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4400" windowHeight="7905" tabRatio="500" activeTab="0"/>
  </bookViews>
  <sheets>
    <sheet name="Ark1" sheetId="1" r:id="rId1"/>
    <sheet name="Sheet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<sst xmlns="http://schemas.openxmlformats.org/spreadsheetml/2006/main" count="1064" uniqueCount="163">
  <si>
    <t>ANSOEGNINGSID</t>
  </si>
  <si>
    <t>Morsø Folkeblad A/S</t>
  </si>
  <si>
    <t>Morsø Folkeblad</t>
  </si>
  <si>
    <t>A/S Sjællandske Medier</t>
  </si>
  <si>
    <t>Dagbladet/Frederiksborg Amts Avis</t>
  </si>
  <si>
    <t>Zaman ApS</t>
  </si>
  <si>
    <t>ZAMAN</t>
  </si>
  <si>
    <t>Helsingør Dagblad A/S</t>
  </si>
  <si>
    <t>Helsingør Dagblad</t>
  </si>
  <si>
    <t>Dagbladet Børsen A/S</t>
  </si>
  <si>
    <t>BØRSEN</t>
  </si>
  <si>
    <t>Berlingske Media A/S</t>
  </si>
  <si>
    <t>B.T.</t>
  </si>
  <si>
    <t>A/S Bornholms Tidende</t>
  </si>
  <si>
    <t>Bornholms Tidende</t>
  </si>
  <si>
    <t>Deutscher Presseverein</t>
  </si>
  <si>
    <t>Der Nordschleswiger</t>
  </si>
  <si>
    <t>Bladkompagniet A/S</t>
  </si>
  <si>
    <t>Dagens Industri</t>
  </si>
  <si>
    <t>The International New York Times - tidligere International Herald Tribune</t>
  </si>
  <si>
    <t>Sydsvenskan</t>
  </si>
  <si>
    <t>Interpress Danmark A/S</t>
  </si>
  <si>
    <t>Dagens Nyheter</t>
  </si>
  <si>
    <t>Berlingske af 2007 A/S</t>
  </si>
  <si>
    <t>De Bergske Blade</t>
  </si>
  <si>
    <t>Samsø Posten ApS</t>
  </si>
  <si>
    <t>Samsø Posten</t>
  </si>
  <si>
    <t>MetroXpress A/S</t>
  </si>
  <si>
    <t>metroXpress</t>
  </si>
  <si>
    <t>Syddanske Medier K/S</t>
  </si>
  <si>
    <t>JydskeVestkysten</t>
  </si>
  <si>
    <t>Berlingske</t>
  </si>
  <si>
    <t>Sjællandske</t>
  </si>
  <si>
    <t>Skive Folkeblad G/S</t>
  </si>
  <si>
    <t>Skive Folkeblad</t>
  </si>
  <si>
    <t>Silkeborg Avis A/S</t>
  </si>
  <si>
    <t>Midtjyllands Avis</t>
  </si>
  <si>
    <t>The Wall Street  Journal</t>
  </si>
  <si>
    <t>Fynske Medier P/S</t>
  </si>
  <si>
    <t>Fyns Amts Avis</t>
  </si>
  <si>
    <t>A/S  Information</t>
  </si>
  <si>
    <t>Information</t>
  </si>
  <si>
    <t>Financial Times</t>
  </si>
  <si>
    <t>International Herald Tribune</t>
  </si>
  <si>
    <t>Frankfurter Allgemeine Zeitung</t>
  </si>
  <si>
    <t>Die Welt</t>
  </si>
  <si>
    <t>Kjerteminde Avis A/S</t>
  </si>
  <si>
    <t>Kjerteminde Avis</t>
  </si>
  <si>
    <t>Jyske Medier A/(S</t>
  </si>
  <si>
    <t>Horsens Folkeblad</t>
  </si>
  <si>
    <t>Erhvervsbladet.dk</t>
  </si>
  <si>
    <t>The Guardian</t>
  </si>
  <si>
    <t>The Daily Telegraph</t>
  </si>
  <si>
    <t>Milliyet</t>
  </si>
  <si>
    <t>Hürriyet</t>
  </si>
  <si>
    <t>La Republica</t>
  </si>
  <si>
    <t>Corriere Della Sera</t>
  </si>
  <si>
    <t>Kristeligt Dagblad A/S</t>
  </si>
  <si>
    <t>Kristeligt Dagblad</t>
  </si>
  <si>
    <t>Sydsvenske Dagbladet</t>
  </si>
  <si>
    <t>Svenska Dagbladet</t>
  </si>
  <si>
    <t>Neue Zürcher Zeitung</t>
  </si>
  <si>
    <t>USA Today</t>
  </si>
  <si>
    <t>El Pais</t>
  </si>
  <si>
    <t>Lloyds List</t>
  </si>
  <si>
    <t>Yeni Özgür Politika</t>
  </si>
  <si>
    <t>Oslobodenje</t>
  </si>
  <si>
    <t>Al Hayat</t>
  </si>
  <si>
    <t>Asharq Al Awsat</t>
  </si>
  <si>
    <t>The Independent</t>
  </si>
  <si>
    <t>Daily Jang</t>
  </si>
  <si>
    <t>The Times</t>
  </si>
  <si>
    <t>Bota Sot</t>
  </si>
  <si>
    <t>A/S Medieselskabet Nordvestsjælland</t>
  </si>
  <si>
    <t>Holbæk Amts Venstreblad</t>
  </si>
  <si>
    <t>Kalundborg Folkeblad</t>
  </si>
  <si>
    <t>Forlaget Arbejderen</t>
  </si>
  <si>
    <t>Arbejderen</t>
  </si>
  <si>
    <t>Al Ahram</t>
  </si>
  <si>
    <t>Le Monde</t>
  </si>
  <si>
    <t>Fyens Stiftstidende</t>
  </si>
  <si>
    <t>Lolland-Falsters Folketidende A/S</t>
  </si>
  <si>
    <t>Folketidende</t>
  </si>
  <si>
    <t>Herning Folkeblad (Vestjylland) A/S</t>
  </si>
  <si>
    <t>Herning Folkeblad</t>
  </si>
  <si>
    <t>Flensborg Avis AG</t>
  </si>
  <si>
    <t>Flensborg Avis</t>
  </si>
  <si>
    <t>Århus Stiftstidende</t>
  </si>
  <si>
    <t>Randers Amtsavis</t>
  </si>
  <si>
    <t>Le Figaro</t>
  </si>
  <si>
    <t>Süddeutsche Zeitung</t>
  </si>
  <si>
    <t>Dagens Näringsliv</t>
  </si>
  <si>
    <t>Aftenposten</t>
  </si>
  <si>
    <t>NORDJYSKE Medier A/S</t>
  </si>
  <si>
    <t>Nordjyske Stiftstidende</t>
  </si>
  <si>
    <t>JP/Politikens Hus A/S</t>
  </si>
  <si>
    <t>Morgenavisen Jyllands-Posten</t>
  </si>
  <si>
    <t>Dagbladet Politiken</t>
  </si>
  <si>
    <t>Ekstra Bladet</t>
  </si>
  <si>
    <t>24timer</t>
  </si>
  <si>
    <t>Vejle Amts Folkeblad/Fredericia Dagblad</t>
  </si>
  <si>
    <t>Dagens Næringsliv</t>
  </si>
  <si>
    <t>connection2denmark ApS</t>
  </si>
  <si>
    <t>Bild Zeitung</t>
  </si>
  <si>
    <t>Ekspressen</t>
  </si>
  <si>
    <t>Dnevni Avaz</t>
  </si>
  <si>
    <t>Al Quds</t>
  </si>
  <si>
    <t>Daily Express</t>
  </si>
  <si>
    <t>Vesti Latin</t>
  </si>
  <si>
    <t>Vecernje Novosti</t>
  </si>
  <si>
    <t>Sing Tao</t>
  </si>
  <si>
    <t>Hamburger Abendblad</t>
  </si>
  <si>
    <t>Dagbladet Holstebro Struer / Lemvig Folkeblad</t>
  </si>
  <si>
    <t>Dagbladet Ringkøbing-Skjern</t>
  </si>
  <si>
    <t>Viborg Stifts Folkeblad</t>
  </si>
  <si>
    <t>Nordvestnyt</t>
  </si>
  <si>
    <t xml:space="preserve">Ansøger </t>
  </si>
  <si>
    <t xml:space="preserve">Titel </t>
  </si>
  <si>
    <t>Foreløbigt tilskud fra hovedordningen</t>
  </si>
  <si>
    <t>Endeligt tilskud fra hovedordningen</t>
  </si>
  <si>
    <t>Foreløbigt tilskud fra supplementsordningen</t>
  </si>
  <si>
    <t>Endeligt tilskud fra supplementsordningen</t>
  </si>
  <si>
    <t>Tilskud fra overgangsordningen</t>
  </si>
  <si>
    <t xml:space="preserve">Endeligt samlet tilskud </t>
  </si>
  <si>
    <t xml:space="preserve">Foreløbigt antal eksemplarer </t>
  </si>
  <si>
    <t>Endeligt antal eksemplarer</t>
  </si>
  <si>
    <t xml:space="preserve">Foreløbigt tilskud fra hoved- og supplementsordningen </t>
  </si>
  <si>
    <t>År</t>
  </si>
  <si>
    <t>Hovedtotal</t>
  </si>
  <si>
    <t>A/S  Information Total</t>
  </si>
  <si>
    <t>A/S Bornholms Tidende Total</t>
  </si>
  <si>
    <t>A/S Sjællandske Medier Total</t>
  </si>
  <si>
    <t>Berlingske af 2007 A/S Total</t>
  </si>
  <si>
    <t>Berlingske Media A/S Total</t>
  </si>
  <si>
    <t>Bladkompagniet A/S Total</t>
  </si>
  <si>
    <t>Dagbladet Børsen A/S Total</t>
  </si>
  <si>
    <t>Deutscher Presseverein Total</t>
  </si>
  <si>
    <t>Flensborg Avis AG Total</t>
  </si>
  <si>
    <t>Forlaget Arbejderen Total</t>
  </si>
  <si>
    <t>Fynske Medier P/S Total</t>
  </si>
  <si>
    <t>Helsingør Dagblad A/S Total</t>
  </si>
  <si>
    <t>Herning Folkeblad (Vestjylland) A/S Total</t>
  </si>
  <si>
    <t>JP/Politikens Hus A/S Total</t>
  </si>
  <si>
    <t>Jyske Medier A/(S Total</t>
  </si>
  <si>
    <t>Kristeligt Dagblad A/S Total</t>
  </si>
  <si>
    <t>Lolland-Falsters Folketidende A/S Total</t>
  </si>
  <si>
    <t>Morsø Folkeblad A/S Total</t>
  </si>
  <si>
    <t>NORDJYSKE Medier A/S Total</t>
  </si>
  <si>
    <t>Samsø Posten ApS Total</t>
  </si>
  <si>
    <t>Silkeborg Avis A/S Total</t>
  </si>
  <si>
    <t>Skive Folkeblad G/S Total</t>
  </si>
  <si>
    <t>Syddanske Medier K/S Total</t>
  </si>
  <si>
    <t>Data</t>
  </si>
  <si>
    <t>MetroXpress A/S Total</t>
  </si>
  <si>
    <t xml:space="preserve"> Foreløbigt antal eksemplarer </t>
  </si>
  <si>
    <t xml:space="preserve"> Endeligt antal eksemplarer</t>
  </si>
  <si>
    <t xml:space="preserve"> Foreløbigt tilskud fra hovedordningen</t>
  </si>
  <si>
    <t xml:space="preserve"> Endeligt tilskud fra hovedordningen</t>
  </si>
  <si>
    <t xml:space="preserve"> Foreløbigt tilskud fra supplementsordningen</t>
  </si>
  <si>
    <t xml:space="preserve"> Endeligt tilskud fra supplementsordningen</t>
  </si>
  <si>
    <t xml:space="preserve"> Foreløbigt tilskud fra hoved- og supplementsordningen </t>
  </si>
  <si>
    <t xml:space="preserve"> Tilskud fra overgangsordningen</t>
  </si>
  <si>
    <t xml:space="preserve"> Endeligt samlet tilskud 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</si>
</sst>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t&quot;;&quot;Sandt&quot;;&quot;Falsk&quot;"/>
    <numFmt numFmtId="174" formatCode="&quot;Til&quot;;&quot;Til&quot;;&quot;Fra&quot;"/>
    <numFmt numFmtId="175" formatCode="[$€-2]\ #.##000_);[Red]\([$€-2]\ #.##000\)"/>
  </numFmts>
  <fonts count="43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1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51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3" applyNumberFormat="0" applyAlignment="0" applyProtection="0"/>
    <xf numFmtId="0" fontId="32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 vertical="top"/>
    </xf>
    <xf numFmtId="1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0" fontId="42" fillId="33" borderId="10" xfId="51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1" fontId="0" fillId="0" borderId="18" xfId="0" applyNumberFormat="1" applyBorder="1" applyAlignment="1">
      <alignment horizontal="left" vertical="top"/>
    </xf>
    <xf numFmtId="0" fontId="0" fillId="0" borderId="0" xfId="0" applyAlignment="1">
      <alignment vertical="top" wrapText="1"/>
    </xf>
    <xf numFmtId="3" fontId="0" fillId="0" borderId="11" xfId="0" applyNumberFormat="1" applyBorder="1" applyAlignment="1">
      <alignment vertical="top"/>
    </xf>
    <xf numFmtId="3" fontId="0" fillId="0" borderId="15" xfId="0" applyNumberFormat="1" applyBorder="1" applyAlignment="1">
      <alignment vertical="top"/>
    </xf>
    <xf numFmtId="3" fontId="0" fillId="0" borderId="16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20" xfId="0" applyNumberFormat="1" applyBorder="1" applyAlignment="1">
      <alignment vertical="top"/>
    </xf>
    <xf numFmtId="4" fontId="0" fillId="0" borderId="19" xfId="0" applyNumberFormat="1" applyBorder="1" applyAlignment="1">
      <alignment vertical="top"/>
    </xf>
    <xf numFmtId="4" fontId="0" fillId="0" borderId="20" xfId="0" applyNumberFormat="1" applyBorder="1" applyAlignment="1">
      <alignment vertical="top"/>
    </xf>
    <xf numFmtId="4" fontId="0" fillId="0" borderId="21" xfId="0" applyNumberFormat="1" applyBorder="1" applyAlignment="1">
      <alignment vertical="top"/>
    </xf>
    <xf numFmtId="4" fontId="0" fillId="0" borderId="22" xfId="0" applyNumberFormat="1" applyBorder="1" applyAlignment="1">
      <alignment vertical="top"/>
    </xf>
    <xf numFmtId="4" fontId="0" fillId="0" borderId="23" xfId="0" applyNumberFormat="1" applyBorder="1" applyAlignment="1">
      <alignment vertical="top"/>
    </xf>
    <xf numFmtId="0" fontId="0" fillId="0" borderId="15" xfId="0" applyBorder="1" applyAlignment="1">
      <alignment vertical="top" wrapText="1"/>
    </xf>
    <xf numFmtId="0" fontId="2" fillId="8" borderId="18" xfId="0" applyFont="1" applyFill="1" applyBorder="1" applyAlignment="1">
      <alignment vertical="top"/>
    </xf>
    <xf numFmtId="0" fontId="2" fillId="8" borderId="11" xfId="0" applyFont="1" applyFill="1" applyBorder="1" applyAlignment="1">
      <alignment vertical="top" wrapText="1"/>
    </xf>
    <xf numFmtId="0" fontId="2" fillId="8" borderId="19" xfId="0" applyFont="1" applyFill="1" applyBorder="1" applyAlignment="1">
      <alignment vertical="top" wrapText="1"/>
    </xf>
    <xf numFmtId="0" fontId="2" fillId="8" borderId="21" xfId="0" applyFont="1" applyFill="1" applyBorder="1" applyAlignment="1">
      <alignment vertical="top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_Sheet1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dxfs count="8">
    <dxf>
      <fill>
        <patternFill patternType="solid">
          <bgColor rgb="FF33CCCC"/>
        </patternFill>
      </fill>
      <border/>
    </dxf>
    <dxf>
      <fill>
        <patternFill>
          <bgColor rgb="FFC0C0C0"/>
        </patternFill>
      </fill>
      <border/>
    </dxf>
    <dxf>
      <fill>
        <patternFill patternType="solid">
          <bgColor rgb="FFC0C0C0"/>
        </patternFill>
      </fill>
      <border/>
    </dxf>
    <dxf>
      <font>
        <b/>
      </font>
      <border/>
    </dxf>
    <dxf>
      <font>
        <name val="Verdana"/>
      </font>
      <border/>
    </dxf>
    <dxf>
      <numFmt numFmtId="3" formatCode="#,##0"/>
      <border/>
    </dxf>
    <dxf>
      <numFmt numFmtId="4" formatCode="#,##0.00"/>
      <border/>
    </dxf>
    <dxf>
      <alignment wrapTex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466" sheet="Sheet1"/>
  </cacheSource>
  <cacheFields count="13">
    <cacheField name="ANSOEGNINGSID">
      <sharedItems containsSemiMixedTypes="0" containsString="0" containsMixedTypes="0" containsNumber="1" containsInteger="1"/>
    </cacheField>
    <cacheField name="?r">
      <sharedItems containsSemiMixedTypes="0" containsString="0" containsMixedTypes="0" containsNumber="1" containsInteger="1" count="7">
        <n v="2013"/>
        <n v="2012"/>
        <n v="2011"/>
        <n v="2010"/>
        <n v="2009"/>
        <n v="2008"/>
        <n v="2007"/>
      </sharedItems>
    </cacheField>
    <cacheField name="Ans?ger ">
      <sharedItems containsMixedTypes="0" count="29">
        <s v="Morsø Folkeblad A/S"/>
        <s v="A/S Sjællandske Medier"/>
        <s v="Helsingør Dagblad A/S"/>
        <s v="Dagbladet Børsen A/S"/>
        <s v="Berlingske Media A/S"/>
        <s v="A/S Bornholms Tidende"/>
        <s v="Deutscher Presseverein"/>
        <s v="Bladkompagniet A/S"/>
        <s v="Samsø Posten ApS"/>
        <s v="MetroXpress A/S"/>
        <s v="Syddanske Medier K/S"/>
        <s v="Skive Folkeblad G/S"/>
        <s v="Silkeborg Avis A/S"/>
        <s v="Fynske Medier P/S"/>
        <s v="A/S  Information"/>
        <s v="Jyske Medier A/(S"/>
        <s v="Kristeligt Dagblad A/S"/>
        <s v="Forlaget Arbejderen"/>
        <s v="Lolland-Falsters Folketidende A/S"/>
        <s v="Herning Folkeblad (Vestjylland) A/S"/>
        <s v="Flensborg Avis AG"/>
        <s v="Berlingske af 2007 A/S"/>
        <s v="NORDJYSKE Medier A/S"/>
        <s v="JP/Politikens Hus A/S"/>
        <s v="Interpress Danmark A/S"/>
        <s v="Kjerteminde Avis A/S"/>
        <s v="A/S Medieselskabet Nordvestsjælland"/>
        <s v="Zaman ApS"/>
        <s v="connection2denmark ApS"/>
      </sharedItems>
    </cacheField>
    <cacheField name="Titel ">
      <sharedItems containsMixedTypes="0" count="86">
        <s v="Morsø Folkeblad"/>
        <s v="Dagbladet/Frederiksborg Amts Avis"/>
        <s v="Helsingør Dagblad"/>
        <s v="BØRSEN"/>
        <s v="B.T."/>
        <s v="Bornholms Tidende"/>
        <s v="Der Nordschleswiger"/>
        <s v="Dagens Industri"/>
        <s v="The International New York Times - tidligere International Herald Tribune"/>
        <s v="Sydsvenskan"/>
        <s v="Samsø Posten"/>
        <s v="metroXpress"/>
        <s v="JydskeVestkysten"/>
        <s v="Berlingske"/>
        <s v="Sjællandske"/>
        <s v="Skive Folkeblad"/>
        <s v="Midtjyllands Avis"/>
        <s v="The Wall Street  Journal"/>
        <s v="Fyns Amts Avis"/>
        <s v="Information"/>
        <s v="Financial Times"/>
        <s v="Frankfurter Allgemeine Zeitung"/>
        <s v="Die Welt"/>
        <s v="Horsens Folkeblad"/>
        <s v="The Guardian"/>
        <s v="Hürriyet"/>
        <s v="Corriere Della Sera"/>
        <s v="Kristeligt Dagblad"/>
        <s v="Svenska Dagbladet"/>
        <s v="Neue Zürcher Zeitung"/>
        <s v="USA Today"/>
        <s v="Al Hayat"/>
        <s v="The Independent"/>
        <s v="Daily Jang"/>
        <s v="The Times"/>
        <s v="Arbejderen"/>
        <s v="Le Monde"/>
        <s v="Fyens Stiftstidende"/>
        <s v="Folketidende"/>
        <s v="Herning Folkeblad"/>
        <s v="Flensborg Avis"/>
        <s v="Århus Stiftstidende"/>
        <s v="Randers Amtsavis"/>
        <s v="Le Figaro"/>
        <s v="Süddeutsche Zeitung"/>
        <s v="Aftenposten"/>
        <s v="Nordjyske Stiftstidende"/>
        <s v="Morgenavisen Jyllands-Posten"/>
        <s v="Dagbladet Politiken"/>
        <s v="Ekstra Bladet"/>
        <s v="24timer"/>
        <s v="Vejle Amts Folkeblad/Fredericia Dagblad"/>
        <s v="Dagens Næringsliv"/>
        <s v="Vesti Latin"/>
        <s v="Hamburger Abendblad"/>
        <s v="Dagbladet Holstebro Struer / Lemvig Folkeblad"/>
        <s v="Dagbladet Ringkøbing-Skjern"/>
        <s v="Viborg Stifts Folkeblad"/>
        <s v="Nordvestnyt"/>
        <s v="Yeni Özgür Politika"/>
        <s v="Dagens Nyheter"/>
        <s v="Kjerteminde Avis"/>
        <s v="The Daily Telegraph"/>
        <s v="El Pais"/>
        <s v="Asharq Al Awsat"/>
        <s v="Holbæk Amts Venstreblad"/>
        <s v="Al Ahram"/>
        <s v="Al Quds"/>
        <s v="Erhvervsbladet.dk"/>
        <s v="Oslobodenje"/>
        <s v="Kalundborg Folkeblad"/>
        <s v="Bild Zeitung"/>
        <s v="Daily Express"/>
        <s v="ZAMAN"/>
        <s v="De Bergske Blade"/>
        <s v="Milliyet"/>
        <s v="Bota Sot"/>
        <s v="Sing Tao"/>
        <s v="Ekspressen"/>
        <s v="Dnevni Avaz"/>
        <s v="Vecernje Novosti"/>
        <s v="International Herald Tribune"/>
        <s v="La Republica"/>
        <s v="Sydsvenske Dagbladet"/>
        <s v="Lloyds List"/>
        <s v="Dagens Näringsliv"/>
      </sharedItems>
    </cacheField>
    <cacheField name="Forel?bigt antal eksemplarer ">
      <sharedItems containsSemiMixedTypes="0" containsString="0" containsMixedTypes="0" containsNumber="1" containsInteger="1"/>
    </cacheField>
    <cacheField name="Endeligt antal eksemplarer">
      <sharedItems containsMixedTypes="1" containsNumber="1" containsInteger="1"/>
    </cacheField>
    <cacheField name="Forel?bigt tilskud fra hovedordningen">
      <sharedItems containsSemiMixedTypes="0" containsString="0" containsMixedTypes="0" containsNumber="1"/>
    </cacheField>
    <cacheField name="Endeligt tilskud fra hovedordningen">
      <sharedItems containsSemiMixedTypes="0" containsString="0" containsMixedTypes="0" containsNumber="1"/>
    </cacheField>
    <cacheField name="Forel?bigt tilskud fra supplementsordningen">
      <sharedItems containsSemiMixedTypes="0" containsString="0" containsMixedTypes="0" containsNumber="1"/>
    </cacheField>
    <cacheField name="Endeligt tilskud fra supplementsordningen">
      <sharedItems containsSemiMixedTypes="0" containsString="0" containsMixedTypes="0" containsNumber="1"/>
    </cacheField>
    <cacheField name="Forel?bigt tilskud fra hoved- og supplementsordningen ">
      <sharedItems containsSemiMixedTypes="0" containsString="0" containsMixedTypes="0" containsNumber="1"/>
    </cacheField>
    <cacheField name="Tilskud fra overgangsordningen">
      <sharedItems containsSemiMixedTypes="0" containsString="0" containsMixedTypes="0" containsNumber="1"/>
    </cacheField>
    <cacheField name="Endeligt samlet tilskud 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K88" firstHeaderRow="1" firstDataRow="2" firstDataCol="2" rowPageCount="1" colPageCount="1"/>
  <pivotFields count="13">
    <pivotField compact="0" outline="0" subtotalTop="0" showAll="0" numFmtId="1"/>
    <pivotField axis="axisPage" compact="0" outline="0" subtotalTop="0" showAll="0" numFmtId="1">
      <items count="8">
        <item x="6"/>
        <item x="5"/>
        <item x="4"/>
        <item x="3"/>
        <item x="2"/>
        <item x="1"/>
        <item x="0"/>
        <item t="default"/>
      </items>
    </pivotField>
    <pivotField axis="axisRow" compact="0" outline="0" subtotalTop="0" showAll="0">
      <items count="30">
        <item x="14"/>
        <item x="5"/>
        <item x="26"/>
        <item x="1"/>
        <item x="21"/>
        <item x="4"/>
        <item x="7"/>
        <item x="28"/>
        <item x="3"/>
        <item x="6"/>
        <item x="20"/>
        <item x="17"/>
        <item x="13"/>
        <item x="2"/>
        <item x="19"/>
        <item x="24"/>
        <item x="23"/>
        <item x="15"/>
        <item x="25"/>
        <item x="16"/>
        <item x="18"/>
        <item x="9"/>
        <item x="0"/>
        <item x="22"/>
        <item x="8"/>
        <item x="12"/>
        <item x="11"/>
        <item x="10"/>
        <item x="27"/>
        <item t="default"/>
      </items>
    </pivotField>
    <pivotField axis="axisRow" compact="0" outline="0" subtotalTop="0" showAll="0">
      <items count="87">
        <item x="50"/>
        <item x="45"/>
        <item x="66"/>
        <item x="31"/>
        <item x="67"/>
        <item x="35"/>
        <item x="64"/>
        <item x="4"/>
        <item x="13"/>
        <item x="71"/>
        <item x="5"/>
        <item x="76"/>
        <item x="3"/>
        <item x="26"/>
        <item x="55"/>
        <item x="48"/>
        <item x="56"/>
        <item x="1"/>
        <item x="7"/>
        <item x="60"/>
        <item x="52"/>
        <item x="85"/>
        <item x="72"/>
        <item x="33"/>
        <item x="74"/>
        <item x="6"/>
        <item x="22"/>
        <item x="79"/>
        <item x="78"/>
        <item x="49"/>
        <item x="63"/>
        <item x="68"/>
        <item x="20"/>
        <item x="40"/>
        <item x="38"/>
        <item x="21"/>
        <item x="37"/>
        <item x="18"/>
        <item x="54"/>
        <item x="2"/>
        <item x="39"/>
        <item x="65"/>
        <item x="23"/>
        <item x="25"/>
        <item x="19"/>
        <item x="81"/>
        <item x="12"/>
        <item x="70"/>
        <item x="61"/>
        <item x="27"/>
        <item x="82"/>
        <item x="43"/>
        <item x="36"/>
        <item x="84"/>
        <item x="11"/>
        <item x="16"/>
        <item x="75"/>
        <item x="47"/>
        <item x="0"/>
        <item x="29"/>
        <item x="46"/>
        <item x="58"/>
        <item x="69"/>
        <item x="42"/>
        <item x="10"/>
        <item x="77"/>
        <item x="14"/>
        <item x="15"/>
        <item x="28"/>
        <item x="44"/>
        <item x="9"/>
        <item x="83"/>
        <item x="62"/>
        <item x="24"/>
        <item x="32"/>
        <item x="8"/>
        <item x="34"/>
        <item x="17"/>
        <item x="30"/>
        <item x="80"/>
        <item x="51"/>
        <item x="53"/>
        <item x="57"/>
        <item x="59"/>
        <item x="73"/>
        <item x="41"/>
        <item t="default"/>
      </items>
    </pivotField>
    <pivotField dataField="1" compact="0" outline="0" subtotalTop="0" showAll="0" numFmtId="3"/>
    <pivotField dataField="1" compact="0" outline="0" subtotalTop="0" showAll="0"/>
    <pivotField dataField="1" compact="0" outline="0" subtotalTop="0" showAll="0" numFmtId="4"/>
    <pivotField dataField="1" compact="0" outline="0" subtotalTop="0" showAll="0" numFmtId="4"/>
    <pivotField dataField="1" compact="0" outline="0" subtotalTop="0" showAll="0" numFmtId="4"/>
    <pivotField dataField="1" compact="0" outline="0" subtotalTop="0" showAll="0" numFmtId="4"/>
    <pivotField dataField="1" compact="0" outline="0" subtotalTop="0" showAll="0" numFmtId="4"/>
    <pivotField dataField="1" compact="0" outline="0" subtotalTop="0" showAll="0" numFmtId="4"/>
    <pivotField dataField="1" compact="0" outline="0" subtotalTop="0" showAll="0" numFmtId="4"/>
  </pivotFields>
  <rowFields count="2">
    <field x="2"/>
    <field x="3"/>
  </rowFields>
  <rowItems count="84">
    <i>
      <x/>
      <x v="44"/>
    </i>
    <i t="default">
      <x/>
    </i>
    <i>
      <x v="1"/>
      <x v="10"/>
    </i>
    <i t="default">
      <x v="1"/>
    </i>
    <i>
      <x v="3"/>
      <x v="17"/>
    </i>
    <i r="1">
      <x v="61"/>
    </i>
    <i r="1">
      <x v="66"/>
    </i>
    <i t="default">
      <x v="3"/>
    </i>
    <i>
      <x v="4"/>
      <x v="14"/>
    </i>
    <i r="1">
      <x v="16"/>
    </i>
    <i r="1">
      <x v="63"/>
    </i>
    <i r="1">
      <x v="82"/>
    </i>
    <i r="1">
      <x v="85"/>
    </i>
    <i t="default">
      <x v="4"/>
    </i>
    <i>
      <x v="5"/>
      <x v="7"/>
    </i>
    <i r="1">
      <x v="8"/>
    </i>
    <i t="default">
      <x v="5"/>
    </i>
    <i>
      <x v="6"/>
      <x v="1"/>
    </i>
    <i r="1">
      <x v="3"/>
    </i>
    <i r="1">
      <x v="13"/>
    </i>
    <i r="1">
      <x v="18"/>
    </i>
    <i r="1">
      <x v="20"/>
    </i>
    <i r="1">
      <x v="23"/>
    </i>
    <i r="1">
      <x v="26"/>
    </i>
    <i r="1">
      <x v="32"/>
    </i>
    <i r="1">
      <x v="35"/>
    </i>
    <i r="1">
      <x v="38"/>
    </i>
    <i r="1">
      <x v="43"/>
    </i>
    <i r="1">
      <x v="51"/>
    </i>
    <i r="1">
      <x v="52"/>
    </i>
    <i r="1">
      <x v="59"/>
    </i>
    <i r="1">
      <x v="68"/>
    </i>
    <i r="1">
      <x v="69"/>
    </i>
    <i r="1">
      <x v="70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81"/>
    </i>
    <i t="default">
      <x v="6"/>
    </i>
    <i>
      <x v="8"/>
      <x v="12"/>
    </i>
    <i t="default">
      <x v="8"/>
    </i>
    <i>
      <x v="9"/>
      <x v="25"/>
    </i>
    <i t="default">
      <x v="9"/>
    </i>
    <i>
      <x v="10"/>
      <x v="33"/>
    </i>
    <i t="default">
      <x v="10"/>
    </i>
    <i>
      <x v="11"/>
      <x v="5"/>
    </i>
    <i t="default">
      <x v="11"/>
    </i>
    <i>
      <x v="12"/>
      <x v="36"/>
    </i>
    <i r="1">
      <x v="37"/>
    </i>
    <i t="default">
      <x v="12"/>
    </i>
    <i>
      <x v="13"/>
      <x v="39"/>
    </i>
    <i t="default">
      <x v="13"/>
    </i>
    <i>
      <x v="14"/>
      <x v="40"/>
    </i>
    <i t="default">
      <x v="14"/>
    </i>
    <i>
      <x v="16"/>
      <x v="15"/>
    </i>
    <i r="1">
      <x v="29"/>
    </i>
    <i r="1">
      <x v="57"/>
    </i>
    <i t="default">
      <x v="16"/>
    </i>
    <i>
      <x v="17"/>
      <x v="42"/>
    </i>
    <i r="1">
      <x v="80"/>
    </i>
    <i t="default">
      <x v="17"/>
    </i>
    <i>
      <x v="19"/>
      <x v="49"/>
    </i>
    <i t="default">
      <x v="19"/>
    </i>
    <i>
      <x v="20"/>
      <x v="34"/>
    </i>
    <i t="default">
      <x v="20"/>
    </i>
    <i>
      <x v="21"/>
      <x/>
    </i>
    <i r="1">
      <x v="54"/>
    </i>
    <i t="default">
      <x v="21"/>
    </i>
    <i>
      <x v="22"/>
      <x v="58"/>
    </i>
    <i t="default">
      <x v="22"/>
    </i>
    <i>
      <x v="23"/>
      <x v="60"/>
    </i>
    <i t="default">
      <x v="23"/>
    </i>
    <i>
      <x v="24"/>
      <x v="64"/>
    </i>
    <i t="default">
      <x v="24"/>
    </i>
    <i>
      <x v="25"/>
      <x v="55"/>
    </i>
    <i t="default">
      <x v="25"/>
    </i>
    <i>
      <x v="26"/>
      <x v="67"/>
    </i>
    <i t="default">
      <x v="26"/>
    </i>
    <i>
      <x v="27"/>
      <x v="46"/>
    </i>
    <i t="default">
      <x v="27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1">
    <pageField fld="1" item="6" hier="0"/>
  </pageFields>
  <dataFields count="9">
    <dataField name=" Forel?bigt antal eksemplarer " fld="4" baseField="3" baseItem="44" numFmtId="3"/>
    <dataField name=" Endeligt antal eksemplarer" fld="5" baseField="3" baseItem="44" numFmtId="3"/>
    <dataField name=" Forel?bigt tilskud fra hovedordningen" fld="6" baseField="3" baseItem="44" numFmtId="4"/>
    <dataField name=" Endeligt tilskud fra hovedordningen" fld="7" baseField="3" baseItem="75" numFmtId="4"/>
    <dataField name=" Forel?bigt tilskud fra supplementsordningen" fld="8" baseField="3" baseItem="44" numFmtId="4"/>
    <dataField name=" Endeligt tilskud fra supplementsordningen" fld="9" baseField="3" baseItem="44" numFmtId="4"/>
    <dataField name=" Forel?bigt tilskud fra hoved- og supplementsordningen " fld="10" baseField="3" baseItem="44" numFmtId="4"/>
    <dataField name=" Tilskud fra overgangsordningen" fld="11" baseField="3" baseItem="44" numFmtId="4"/>
    <dataField name=" Endeligt samlet tilskud " fld="12" baseField="3" baseItem="44" numFmtId="4"/>
  </dataFields>
  <formats count="28">
    <format dxfId="0">
      <pivotArea outline="0" fieldPosition="0" axis="axisPage" dataOnly="0" field="1" labelOnly="1" type="button"/>
    </format>
    <format dxfId="1">
      <pivotArea outline="0" fieldPosition="0" axis="axisPage" dataOnly="0" field="1" labelOnly="1" type="button"/>
    </format>
    <format dxfId="2">
      <pivotArea outline="0" fieldPosition="0" axis="axisRow" dataOnly="0" field="2" labelOnly="1" type="button"/>
    </format>
    <format dxfId="3">
      <pivotArea outline="0" fieldPosition="0" axis="axisPage" dataOnly="0" field="1" labelOnly="1" type="button"/>
    </format>
    <format dxfId="3">
      <pivotArea outline="0" fieldPosition="0" axis="axisRow" dataOnly="0" field="2" labelOnly="1" type="button"/>
    </format>
    <format dxfId="2">
      <pivotArea outline="0" fieldPosition="1" axis="axisRow" dataOnly="0" field="3" labelOnly="1" type="button"/>
    </format>
    <format dxfId="3">
      <pivotArea outline="0" fieldPosition="1" axis="axisRow" dataOnly="0" field="3" labelOnly="1" type="button"/>
    </format>
    <format dxfId="4">
      <pivotArea outline="0" fieldPosition="0" axis="axisPage" dataOnly="0" field="1" labelOnly="1" type="button"/>
    </format>
    <format dxfId="1">
      <pivotArea outline="0" fieldPosition="0" axis="axisRow" dataOnly="0" field="2" labelOnly="1" type="button"/>
    </format>
    <format dxfId="1">
      <pivotArea outline="0" fieldPosition="1" axis="axisRow" dataOnly="0" field="3" labelOnly="1" type="button"/>
    </format>
    <format dxfId="1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1" axis="axisRow" dataOnly="0" field="3" labelOnly="1" type="button"/>
    </format>
    <format dxfId="4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fieldPosition="0">
        <references count="1">
          <reference field="4294967294" count="1">
            <x v="0"/>
          </reference>
        </references>
      </pivotArea>
    </format>
    <format dxfId="5">
      <pivotArea outline="0" fieldPosition="0">
        <references count="1">
          <reference field="4294967294" count="1">
            <x v="1"/>
          </reference>
        </references>
      </pivotArea>
    </format>
    <format dxfId="6">
      <pivotArea outline="0" fieldPosition="0">
        <references count="1">
          <reference field="4294967294" count="1">
            <x v="2"/>
          </reference>
        </references>
      </pivotArea>
    </format>
    <format dxfId="6">
      <pivotArea outline="0" fieldPosition="0">
        <references count="1">
          <reference field="4294967294" count="1">
            <x v="4"/>
          </reference>
        </references>
      </pivotArea>
    </format>
    <format dxfId="6">
      <pivotArea outline="0" fieldPosition="0">
        <references count="1">
          <reference field="4294967294" count="1">
            <x v="5"/>
          </reference>
        </references>
      </pivotArea>
    </format>
    <format dxfId="7">
      <pivotArea outline="0" fieldPosition="0" axis="axisRow" dataOnly="0" field="2" labelOnly="1" type="button"/>
    </format>
    <format dxfId="7">
      <pivotArea outline="0" fieldPosition="1" axis="axisRow" dataOnly="0" field="3" labelOnly="1" type="button"/>
    </format>
    <format dxfId="7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6">
      <pivotArea outline="0" fieldPosition="0">
        <references count="1">
          <reference field="4294967294" count="1">
            <x v="6"/>
          </reference>
        </references>
      </pivotArea>
    </format>
    <format dxfId="6">
      <pivotArea outline="0" fieldPosition="0">
        <references count="1">
          <reference field="4294967294" count="1">
            <x v="8"/>
          </reference>
        </references>
      </pivotArea>
    </format>
    <format dxfId="6">
      <pivotArea outline="0" fieldPosition="0">
        <references count="1">
          <reference field="4294967294" count="1">
            <x v="7"/>
          </reference>
        </references>
      </pivotArea>
    </format>
    <format dxfId="7">
      <pivotArea outline="0" fieldPosition="0" dataOnly="0" labelOnly="1">
        <references count="2">
          <reference field="2" count="1">
            <x v="6"/>
          </reference>
          <reference field="3" count="1">
            <x v="75"/>
          </reference>
        </references>
      </pivotArea>
    </format>
    <format dxfId="6">
      <pivotArea outline="0" fieldPosition="0">
        <references count="1">
          <reference field="4294967294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="95" zoomScaleNormal="95" zoomScalePageLayoutView="0" workbookViewId="0" topLeftCell="B37">
      <selection activeCell="K69" sqref="K69"/>
    </sheetView>
  </sheetViews>
  <sheetFormatPr defaultColWidth="9.140625" defaultRowHeight="12.75"/>
  <cols>
    <col min="1" max="1" width="33.140625" style="0" bestFit="1" customWidth="1"/>
    <col min="2" max="2" width="42.421875" style="0" bestFit="1" customWidth="1"/>
    <col min="3" max="3" width="19.57421875" style="0" customWidth="1"/>
    <col min="4" max="4" width="17.140625" style="0" customWidth="1"/>
    <col min="5" max="5" width="19.421875" style="0" bestFit="1" customWidth="1"/>
    <col min="6" max="6" width="19.421875" style="0" customWidth="1"/>
    <col min="7" max="7" width="22.8515625" style="0" bestFit="1" customWidth="1"/>
    <col min="8" max="8" width="24.140625" style="0" bestFit="1" customWidth="1"/>
    <col min="9" max="9" width="22.8515625" style="0" bestFit="1" customWidth="1"/>
    <col min="10" max="10" width="23.00390625" style="0" bestFit="1" customWidth="1"/>
    <col min="11" max="11" width="16.8515625" style="0" bestFit="1" customWidth="1"/>
    <col min="12" max="87" width="61.57421875" style="0" bestFit="1" customWidth="1"/>
    <col min="88" max="88" width="9.57421875" style="0" bestFit="1" customWidth="1"/>
    <col min="89" max="90" width="26.57421875" style="0" bestFit="1" customWidth="1"/>
    <col min="91" max="91" width="24.421875" style="0" bestFit="1" customWidth="1"/>
    <col min="92" max="93" width="35.57421875" style="0" bestFit="1" customWidth="1"/>
    <col min="94" max="94" width="21.140625" style="0" bestFit="1" customWidth="1"/>
    <col min="95" max="95" width="20.8515625" style="0" bestFit="1" customWidth="1"/>
    <col min="96" max="96" width="23.57421875" style="0" bestFit="1" customWidth="1"/>
    <col min="97" max="97" width="21.57421875" style="0" bestFit="1" customWidth="1"/>
    <col min="98" max="98" width="24.28125" style="0" bestFit="1" customWidth="1"/>
    <col min="99" max="99" width="31.7109375" style="0" bestFit="1" customWidth="1"/>
    <col min="100" max="100" width="34.421875" style="0" bestFit="1" customWidth="1"/>
    <col min="101" max="102" width="17.140625" style="0" bestFit="1" customWidth="1"/>
    <col min="103" max="103" width="19.8515625" style="0" bestFit="1" customWidth="1"/>
    <col min="104" max="104" width="20.7109375" style="0" bestFit="1" customWidth="1"/>
    <col min="105" max="105" width="23.421875" style="0" bestFit="1" customWidth="1"/>
    <col min="106" max="106" width="24.57421875" style="0" bestFit="1" customWidth="1"/>
    <col min="107" max="107" width="27.28125" style="0" bestFit="1" customWidth="1"/>
    <col min="108" max="108" width="19.7109375" style="0" bestFit="1" customWidth="1"/>
    <col min="109" max="109" width="22.421875" style="0" bestFit="1" customWidth="1"/>
    <col min="110" max="110" width="18.57421875" style="0" bestFit="1" customWidth="1"/>
    <col min="111" max="111" width="21.421875" style="0" bestFit="1" customWidth="1"/>
    <col min="112" max="112" width="20.140625" style="0" bestFit="1" customWidth="1"/>
    <col min="113" max="113" width="22.8515625" style="0" bestFit="1" customWidth="1"/>
    <col min="114" max="114" width="22.421875" style="0" bestFit="1" customWidth="1"/>
    <col min="115" max="115" width="25.140625" style="0" bestFit="1" customWidth="1"/>
    <col min="116" max="116" width="12.7109375" style="0" bestFit="1" customWidth="1"/>
    <col min="117" max="117" width="15.421875" style="0" bestFit="1" customWidth="1"/>
    <col min="118" max="118" width="9.57421875" style="0" bestFit="1" customWidth="1"/>
  </cols>
  <sheetData>
    <row r="1" spans="1:2" ht="12.75">
      <c r="A1" s="31" t="s">
        <v>127</v>
      </c>
      <c r="B1" s="17">
        <v>2013</v>
      </c>
    </row>
    <row r="3" spans="1:11" ht="12.75">
      <c r="A3" s="9"/>
      <c r="B3" s="10"/>
      <c r="C3" s="13" t="s">
        <v>152</v>
      </c>
      <c r="D3" s="10"/>
      <c r="E3" s="10"/>
      <c r="F3" s="10"/>
      <c r="G3" s="10"/>
      <c r="H3" s="10"/>
      <c r="I3" s="10"/>
      <c r="J3" s="10"/>
      <c r="K3" s="11"/>
    </row>
    <row r="4" spans="1:11" s="18" customFormat="1" ht="51">
      <c r="A4" s="32" t="s">
        <v>116</v>
      </c>
      <c r="B4" s="32" t="s">
        <v>117</v>
      </c>
      <c r="C4" s="32" t="s">
        <v>154</v>
      </c>
      <c r="D4" s="33" t="s">
        <v>155</v>
      </c>
      <c r="E4" s="33" t="s">
        <v>156</v>
      </c>
      <c r="F4" s="33" t="s">
        <v>157</v>
      </c>
      <c r="G4" s="33" t="s">
        <v>158</v>
      </c>
      <c r="H4" s="33" t="s">
        <v>159</v>
      </c>
      <c r="I4" s="33" t="s">
        <v>160</v>
      </c>
      <c r="J4" s="33" t="s">
        <v>161</v>
      </c>
      <c r="K4" s="34" t="s">
        <v>162</v>
      </c>
    </row>
    <row r="5" spans="1:11" ht="12.75">
      <c r="A5" s="9" t="s">
        <v>40</v>
      </c>
      <c r="B5" s="9" t="s">
        <v>41</v>
      </c>
      <c r="C5" s="19">
        <v>7200000</v>
      </c>
      <c r="D5" s="22">
        <v>6693394</v>
      </c>
      <c r="E5" s="25">
        <v>22011304.953447</v>
      </c>
      <c r="F5" s="25">
        <v>19174216.34</v>
      </c>
      <c r="G5" s="25">
        <v>6609167.0049823</v>
      </c>
      <c r="H5" s="25">
        <v>6643202.56</v>
      </c>
      <c r="I5" s="25">
        <v>28620471.9584293</v>
      </c>
      <c r="J5" s="25">
        <v>0</v>
      </c>
      <c r="K5" s="27">
        <v>25817418.9</v>
      </c>
    </row>
    <row r="6" spans="1:11" ht="12.75">
      <c r="A6" s="9" t="s">
        <v>129</v>
      </c>
      <c r="B6" s="10"/>
      <c r="C6" s="19">
        <v>7200000</v>
      </c>
      <c r="D6" s="22">
        <v>6693394</v>
      </c>
      <c r="E6" s="25">
        <v>22011304.953447</v>
      </c>
      <c r="F6" s="25">
        <v>19174216.34</v>
      </c>
      <c r="G6" s="25">
        <v>6609167.0049823</v>
      </c>
      <c r="H6" s="25">
        <v>6643202.56</v>
      </c>
      <c r="I6" s="25">
        <v>28620471.9584293</v>
      </c>
      <c r="J6" s="25">
        <v>0</v>
      </c>
      <c r="K6" s="27">
        <v>25817418.9</v>
      </c>
    </row>
    <row r="7" spans="1:11" ht="12.75">
      <c r="A7" s="9" t="s">
        <v>13</v>
      </c>
      <c r="B7" s="9" t="s">
        <v>14</v>
      </c>
      <c r="C7" s="19">
        <v>2536800</v>
      </c>
      <c r="D7" s="22">
        <v>2406518</v>
      </c>
      <c r="E7" s="25">
        <v>2381018.20687945</v>
      </c>
      <c r="F7" s="25">
        <v>2324109.87</v>
      </c>
      <c r="G7" s="25">
        <v>0</v>
      </c>
      <c r="H7" s="25">
        <v>0</v>
      </c>
      <c r="I7" s="25">
        <v>2381018.20687945</v>
      </c>
      <c r="J7" s="25">
        <v>0</v>
      </c>
      <c r="K7" s="27">
        <v>2324109.87</v>
      </c>
    </row>
    <row r="8" spans="1:11" ht="12.75">
      <c r="A8" s="9" t="s">
        <v>130</v>
      </c>
      <c r="B8" s="10"/>
      <c r="C8" s="19">
        <v>2536800</v>
      </c>
      <c r="D8" s="22">
        <v>2406518</v>
      </c>
      <c r="E8" s="25">
        <v>2381018.20687945</v>
      </c>
      <c r="F8" s="25">
        <v>2324109.87</v>
      </c>
      <c r="G8" s="25">
        <v>0</v>
      </c>
      <c r="H8" s="25">
        <v>0</v>
      </c>
      <c r="I8" s="25">
        <v>2381018.20687945</v>
      </c>
      <c r="J8" s="25">
        <v>0</v>
      </c>
      <c r="K8" s="27">
        <v>2324109.87</v>
      </c>
    </row>
    <row r="9" spans="1:11" ht="12.75">
      <c r="A9" s="9" t="s">
        <v>3</v>
      </c>
      <c r="B9" s="9" t="s">
        <v>4</v>
      </c>
      <c r="C9" s="19">
        <v>10600000</v>
      </c>
      <c r="D9" s="22">
        <v>10486701</v>
      </c>
      <c r="E9" s="25">
        <v>17956590.8830752</v>
      </c>
      <c r="F9" s="25">
        <v>16683773.62</v>
      </c>
      <c r="G9" s="25">
        <v>0</v>
      </c>
      <c r="H9" s="25">
        <v>0</v>
      </c>
      <c r="I9" s="25">
        <v>17956590.8830752</v>
      </c>
      <c r="J9" s="25">
        <v>0</v>
      </c>
      <c r="K9" s="27">
        <v>16683773.62</v>
      </c>
    </row>
    <row r="10" spans="1:11" ht="12.75">
      <c r="A10" s="12"/>
      <c r="B10" s="14" t="s">
        <v>115</v>
      </c>
      <c r="C10" s="20">
        <v>3393600</v>
      </c>
      <c r="D10" s="23">
        <v>3373353</v>
      </c>
      <c r="E10" s="5">
        <v>3185203.16416986</v>
      </c>
      <c r="F10" s="5">
        <v>3257836.85</v>
      </c>
      <c r="G10" s="5">
        <v>0</v>
      </c>
      <c r="H10" s="5">
        <v>0</v>
      </c>
      <c r="I10" s="5">
        <v>3185203.16416986</v>
      </c>
      <c r="J10" s="5">
        <v>0</v>
      </c>
      <c r="K10" s="28">
        <v>3257836.85</v>
      </c>
    </row>
    <row r="11" spans="1:11" ht="12.75">
      <c r="A11" s="12"/>
      <c r="B11" s="14" t="s">
        <v>32</v>
      </c>
      <c r="C11" s="20">
        <v>4300000</v>
      </c>
      <c r="D11" s="23">
        <v>4153355</v>
      </c>
      <c r="E11" s="5">
        <v>10724075.110725401</v>
      </c>
      <c r="F11" s="5">
        <v>10658141.91</v>
      </c>
      <c r="G11" s="5">
        <v>0</v>
      </c>
      <c r="H11" s="5">
        <v>0</v>
      </c>
      <c r="I11" s="5">
        <v>10724075.110725401</v>
      </c>
      <c r="J11" s="5">
        <v>0</v>
      </c>
      <c r="K11" s="28">
        <v>10658141.91</v>
      </c>
    </row>
    <row r="12" spans="1:11" ht="12.75">
      <c r="A12" s="9" t="s">
        <v>131</v>
      </c>
      <c r="B12" s="10"/>
      <c r="C12" s="19">
        <v>18293600</v>
      </c>
      <c r="D12" s="22">
        <v>18013409</v>
      </c>
      <c r="E12" s="25">
        <v>31865869.15797046</v>
      </c>
      <c r="F12" s="25">
        <v>30599752.38</v>
      </c>
      <c r="G12" s="25">
        <v>0</v>
      </c>
      <c r="H12" s="25">
        <v>0</v>
      </c>
      <c r="I12" s="25">
        <v>31865869.15797046</v>
      </c>
      <c r="J12" s="25">
        <v>0</v>
      </c>
      <c r="K12" s="27">
        <v>30599752.38</v>
      </c>
    </row>
    <row r="13" spans="1:11" ht="12.75">
      <c r="A13" s="9" t="s">
        <v>23</v>
      </c>
      <c r="B13" s="9" t="s">
        <v>112</v>
      </c>
      <c r="C13" s="19">
        <v>2956417</v>
      </c>
      <c r="D13" s="22">
        <v>2924921</v>
      </c>
      <c r="E13" s="25">
        <v>2774867.03883945</v>
      </c>
      <c r="F13" s="25">
        <v>2824760.82</v>
      </c>
      <c r="G13" s="25">
        <v>0</v>
      </c>
      <c r="H13" s="25">
        <v>0</v>
      </c>
      <c r="I13" s="25">
        <v>2774867.03883945</v>
      </c>
      <c r="J13" s="25">
        <v>0</v>
      </c>
      <c r="K13" s="27">
        <v>2824760.82</v>
      </c>
    </row>
    <row r="14" spans="1:11" ht="12.75">
      <c r="A14" s="12"/>
      <c r="B14" s="14" t="s">
        <v>113</v>
      </c>
      <c r="C14" s="20">
        <v>2179726</v>
      </c>
      <c r="D14" s="23">
        <v>2104935</v>
      </c>
      <c r="E14" s="5">
        <v>2045871.6855915</v>
      </c>
      <c r="F14" s="5">
        <v>2032854.2</v>
      </c>
      <c r="G14" s="5">
        <v>0</v>
      </c>
      <c r="H14" s="5">
        <v>0</v>
      </c>
      <c r="I14" s="5">
        <v>2045871.6855915</v>
      </c>
      <c r="J14" s="5">
        <v>0</v>
      </c>
      <c r="K14" s="28">
        <v>2032854.2</v>
      </c>
    </row>
    <row r="15" spans="1:11" ht="12.75">
      <c r="A15" s="12"/>
      <c r="B15" s="14" t="s">
        <v>88</v>
      </c>
      <c r="C15" s="20">
        <v>2143893</v>
      </c>
      <c r="D15" s="23">
        <v>1959875</v>
      </c>
      <c r="E15" s="5">
        <v>5346806.87473454</v>
      </c>
      <c r="F15" s="5">
        <v>5029337.94</v>
      </c>
      <c r="G15" s="5">
        <v>0</v>
      </c>
      <c r="H15" s="5">
        <v>0</v>
      </c>
      <c r="I15" s="5">
        <v>5346806.87473454</v>
      </c>
      <c r="J15" s="5">
        <v>0</v>
      </c>
      <c r="K15" s="28">
        <v>5029337.94</v>
      </c>
    </row>
    <row r="16" spans="1:11" ht="12.75">
      <c r="A16" s="12"/>
      <c r="B16" s="14" t="s">
        <v>114</v>
      </c>
      <c r="C16" s="20">
        <v>2209911</v>
      </c>
      <c r="D16" s="23">
        <v>2119512</v>
      </c>
      <c r="E16" s="5">
        <v>2074203.0615669999</v>
      </c>
      <c r="F16" s="5">
        <v>2046932.02</v>
      </c>
      <c r="G16" s="5">
        <v>0</v>
      </c>
      <c r="H16" s="5">
        <v>0</v>
      </c>
      <c r="I16" s="5">
        <v>2074203.0615669999</v>
      </c>
      <c r="J16" s="5">
        <v>0</v>
      </c>
      <c r="K16" s="28">
        <v>2046932.02</v>
      </c>
    </row>
    <row r="17" spans="1:11" ht="12.75">
      <c r="A17" s="12"/>
      <c r="B17" s="14" t="s">
        <v>87</v>
      </c>
      <c r="C17" s="20">
        <v>4398844</v>
      </c>
      <c r="D17" s="23">
        <v>4202232</v>
      </c>
      <c r="E17" s="5">
        <v>10970589.1758986</v>
      </c>
      <c r="F17" s="5">
        <v>10783567.74</v>
      </c>
      <c r="G17" s="5">
        <v>0</v>
      </c>
      <c r="H17" s="5">
        <v>0</v>
      </c>
      <c r="I17" s="5">
        <v>10970589.1758986</v>
      </c>
      <c r="J17" s="5">
        <v>0</v>
      </c>
      <c r="K17" s="28">
        <v>10783567.74</v>
      </c>
    </row>
    <row r="18" spans="1:11" ht="12.75">
      <c r="A18" s="9" t="s">
        <v>132</v>
      </c>
      <c r="B18" s="10"/>
      <c r="C18" s="19">
        <v>13888791</v>
      </c>
      <c r="D18" s="22">
        <v>13311475</v>
      </c>
      <c r="E18" s="25">
        <v>23212337.83663109</v>
      </c>
      <c r="F18" s="25">
        <v>22717452.72</v>
      </c>
      <c r="G18" s="25">
        <v>0</v>
      </c>
      <c r="H18" s="25">
        <v>0</v>
      </c>
      <c r="I18" s="25">
        <v>23212337.83663109</v>
      </c>
      <c r="J18" s="25">
        <v>0</v>
      </c>
      <c r="K18" s="27">
        <v>22717452.72</v>
      </c>
    </row>
    <row r="19" spans="1:11" ht="12.75">
      <c r="A19" s="9" t="s">
        <v>11</v>
      </c>
      <c r="B19" s="9" t="s">
        <v>12</v>
      </c>
      <c r="C19" s="19">
        <v>7658866</v>
      </c>
      <c r="D19" s="22">
        <v>7310652</v>
      </c>
      <c r="E19" s="25">
        <v>22011304.953447</v>
      </c>
      <c r="F19" s="25">
        <v>22648364.42</v>
      </c>
      <c r="G19" s="25">
        <v>0</v>
      </c>
      <c r="H19" s="25">
        <v>0</v>
      </c>
      <c r="I19" s="25">
        <v>22011304.953447</v>
      </c>
      <c r="J19" s="25">
        <v>0</v>
      </c>
      <c r="K19" s="27">
        <v>22648364.42</v>
      </c>
    </row>
    <row r="20" spans="1:11" ht="12.75">
      <c r="A20" s="12"/>
      <c r="B20" s="14" t="s">
        <v>31</v>
      </c>
      <c r="C20" s="20">
        <v>22788071</v>
      </c>
      <c r="D20" s="23">
        <v>21245739</v>
      </c>
      <c r="E20" s="5">
        <v>22011304.953447</v>
      </c>
      <c r="F20" s="5">
        <v>22648364.42</v>
      </c>
      <c r="G20" s="5">
        <v>0</v>
      </c>
      <c r="H20" s="5">
        <v>0</v>
      </c>
      <c r="I20" s="5">
        <v>22011304.953447</v>
      </c>
      <c r="J20" s="5">
        <v>0</v>
      </c>
      <c r="K20" s="28">
        <v>22648364.42</v>
      </c>
    </row>
    <row r="21" spans="1:11" ht="12.75">
      <c r="A21" s="9" t="s">
        <v>133</v>
      </c>
      <c r="B21" s="10"/>
      <c r="C21" s="19">
        <v>30446937</v>
      </c>
      <c r="D21" s="22">
        <v>28556391</v>
      </c>
      <c r="E21" s="25">
        <v>44022609.906894</v>
      </c>
      <c r="F21" s="25">
        <v>45296728.84</v>
      </c>
      <c r="G21" s="25">
        <v>0</v>
      </c>
      <c r="H21" s="25">
        <v>0</v>
      </c>
      <c r="I21" s="25">
        <v>44022609.906894</v>
      </c>
      <c r="J21" s="25">
        <v>0</v>
      </c>
      <c r="K21" s="27">
        <v>45296728.84</v>
      </c>
    </row>
    <row r="22" spans="1:11" ht="12.75">
      <c r="A22" s="9" t="s">
        <v>17</v>
      </c>
      <c r="B22" s="9" t="s">
        <v>92</v>
      </c>
      <c r="C22" s="19">
        <v>3022</v>
      </c>
      <c r="D22" s="22">
        <v>2165</v>
      </c>
      <c r="E22" s="25">
        <v>7536.78022897961</v>
      </c>
      <c r="F22" s="25">
        <v>5555.72</v>
      </c>
      <c r="G22" s="25">
        <v>0</v>
      </c>
      <c r="H22" s="25">
        <v>0</v>
      </c>
      <c r="I22" s="25">
        <v>7536.78022897961</v>
      </c>
      <c r="J22" s="25">
        <v>0</v>
      </c>
      <c r="K22" s="27">
        <v>5555.72</v>
      </c>
    </row>
    <row r="23" spans="1:11" ht="12.75">
      <c r="A23" s="12"/>
      <c r="B23" s="14" t="s">
        <v>67</v>
      </c>
      <c r="C23" s="20">
        <v>4886</v>
      </c>
      <c r="D23" s="23">
        <v>3114</v>
      </c>
      <c r="E23" s="5">
        <v>12185.5420909313</v>
      </c>
      <c r="F23" s="5">
        <v>7991</v>
      </c>
      <c r="G23" s="5">
        <v>0</v>
      </c>
      <c r="H23" s="5">
        <v>0</v>
      </c>
      <c r="I23" s="5">
        <v>12185.5420909313</v>
      </c>
      <c r="J23" s="5">
        <v>0</v>
      </c>
      <c r="K23" s="28">
        <v>7991</v>
      </c>
    </row>
    <row r="24" spans="1:11" ht="12.75">
      <c r="A24" s="12"/>
      <c r="B24" s="14" t="s">
        <v>56</v>
      </c>
      <c r="C24" s="20">
        <v>365</v>
      </c>
      <c r="D24" s="23">
        <v>84</v>
      </c>
      <c r="E24" s="5">
        <v>910.299398933672</v>
      </c>
      <c r="F24" s="5">
        <v>215.56</v>
      </c>
      <c r="G24" s="5">
        <v>0</v>
      </c>
      <c r="H24" s="5">
        <v>0</v>
      </c>
      <c r="I24" s="5">
        <v>910.299398933672</v>
      </c>
      <c r="J24" s="5">
        <v>0</v>
      </c>
      <c r="K24" s="28">
        <v>215.56</v>
      </c>
    </row>
    <row r="25" spans="1:11" ht="12.75">
      <c r="A25" s="12"/>
      <c r="B25" s="14" t="s">
        <v>18</v>
      </c>
      <c r="C25" s="20">
        <v>39364</v>
      </c>
      <c r="D25" s="23">
        <v>32443</v>
      </c>
      <c r="E25" s="5">
        <v>98172.67271130151</v>
      </c>
      <c r="F25" s="5">
        <v>83253.68</v>
      </c>
      <c r="G25" s="5">
        <v>0</v>
      </c>
      <c r="H25" s="5">
        <v>0</v>
      </c>
      <c r="I25" s="5">
        <v>98172.67271130151</v>
      </c>
      <c r="J25" s="5">
        <v>0</v>
      </c>
      <c r="K25" s="28">
        <v>83253.68</v>
      </c>
    </row>
    <row r="26" spans="1:11" ht="12.75">
      <c r="A26" s="12"/>
      <c r="B26" s="14" t="s">
        <v>101</v>
      </c>
      <c r="C26" s="20">
        <v>7068</v>
      </c>
      <c r="D26" s="23">
        <v>4250</v>
      </c>
      <c r="E26" s="5">
        <v>17627.3867168855</v>
      </c>
      <c r="F26" s="5">
        <v>10906.15</v>
      </c>
      <c r="G26" s="5">
        <v>0</v>
      </c>
      <c r="H26" s="5">
        <v>0</v>
      </c>
      <c r="I26" s="5">
        <v>17627.3867168855</v>
      </c>
      <c r="J26" s="5">
        <v>0</v>
      </c>
      <c r="K26" s="28">
        <v>10906.15</v>
      </c>
    </row>
    <row r="27" spans="1:11" ht="12.75">
      <c r="A27" s="12"/>
      <c r="B27" s="14" t="s">
        <v>70</v>
      </c>
      <c r="C27" s="20">
        <v>1380</v>
      </c>
      <c r="D27" s="23">
        <v>1368</v>
      </c>
      <c r="E27" s="5">
        <v>3441.67991925607</v>
      </c>
      <c r="F27" s="5">
        <v>3510.5</v>
      </c>
      <c r="G27" s="5">
        <v>0</v>
      </c>
      <c r="H27" s="5">
        <v>0</v>
      </c>
      <c r="I27" s="5">
        <v>3441.67991925607</v>
      </c>
      <c r="J27" s="5">
        <v>0</v>
      </c>
      <c r="K27" s="28">
        <v>3510.5</v>
      </c>
    </row>
    <row r="28" spans="1:11" ht="12.75">
      <c r="A28" s="12"/>
      <c r="B28" s="14" t="s">
        <v>45</v>
      </c>
      <c r="C28" s="20">
        <v>3500</v>
      </c>
      <c r="D28" s="23">
        <v>2865</v>
      </c>
      <c r="E28" s="5">
        <v>8728.89834593932</v>
      </c>
      <c r="F28" s="5">
        <v>7352.03</v>
      </c>
      <c r="G28" s="5">
        <v>0</v>
      </c>
      <c r="H28" s="5">
        <v>0</v>
      </c>
      <c r="I28" s="5">
        <v>8728.89834593932</v>
      </c>
      <c r="J28" s="5">
        <v>0</v>
      </c>
      <c r="K28" s="28">
        <v>7352.03</v>
      </c>
    </row>
    <row r="29" spans="1:11" ht="12.75">
      <c r="A29" s="12"/>
      <c r="B29" s="14" t="s">
        <v>42</v>
      </c>
      <c r="C29" s="20">
        <v>408000</v>
      </c>
      <c r="D29" s="23">
        <v>250331</v>
      </c>
      <c r="E29" s="5">
        <v>1017540.15004093</v>
      </c>
      <c r="F29" s="5">
        <v>642387.5</v>
      </c>
      <c r="G29" s="5">
        <v>0</v>
      </c>
      <c r="H29" s="5">
        <v>0</v>
      </c>
      <c r="I29" s="5">
        <v>1017540.15004093</v>
      </c>
      <c r="J29" s="5">
        <v>0</v>
      </c>
      <c r="K29" s="28">
        <v>642387.5</v>
      </c>
    </row>
    <row r="30" spans="1:11" ht="12.75">
      <c r="A30" s="12"/>
      <c r="B30" s="14" t="s">
        <v>44</v>
      </c>
      <c r="C30" s="20">
        <v>4500</v>
      </c>
      <c r="D30" s="23">
        <v>2877</v>
      </c>
      <c r="E30" s="5">
        <v>11222.869301922</v>
      </c>
      <c r="F30" s="5">
        <v>7382.82</v>
      </c>
      <c r="G30" s="5">
        <v>0</v>
      </c>
      <c r="H30" s="5">
        <v>0</v>
      </c>
      <c r="I30" s="5">
        <v>11222.869301922</v>
      </c>
      <c r="J30" s="5">
        <v>0</v>
      </c>
      <c r="K30" s="28">
        <v>7382.82</v>
      </c>
    </row>
    <row r="31" spans="1:11" ht="12.75">
      <c r="A31" s="12"/>
      <c r="B31" s="14" t="s">
        <v>111</v>
      </c>
      <c r="C31" s="20">
        <v>7000</v>
      </c>
      <c r="D31" s="23">
        <v>4033</v>
      </c>
      <c r="E31" s="5">
        <v>17457.7966918786</v>
      </c>
      <c r="F31" s="5">
        <v>10349.29</v>
      </c>
      <c r="G31" s="5">
        <v>0</v>
      </c>
      <c r="H31" s="5">
        <v>0</v>
      </c>
      <c r="I31" s="5">
        <v>17457.7966918786</v>
      </c>
      <c r="J31" s="5">
        <v>0</v>
      </c>
      <c r="K31" s="28">
        <v>10349.29</v>
      </c>
    </row>
    <row r="32" spans="1:11" ht="12.75">
      <c r="A32" s="12"/>
      <c r="B32" s="14" t="s">
        <v>54</v>
      </c>
      <c r="C32" s="20">
        <v>9312</v>
      </c>
      <c r="D32" s="23">
        <v>6412</v>
      </c>
      <c r="E32" s="5">
        <v>23223.857542110596</v>
      </c>
      <c r="F32" s="5">
        <v>16454.17</v>
      </c>
      <c r="G32" s="5">
        <v>0</v>
      </c>
      <c r="H32" s="5">
        <v>0</v>
      </c>
      <c r="I32" s="5">
        <v>23223.857542110596</v>
      </c>
      <c r="J32" s="5">
        <v>0</v>
      </c>
      <c r="K32" s="28">
        <v>16454.17</v>
      </c>
    </row>
    <row r="33" spans="1:11" ht="12.75">
      <c r="A33" s="12"/>
      <c r="B33" s="14" t="s">
        <v>89</v>
      </c>
      <c r="C33" s="20">
        <v>2800</v>
      </c>
      <c r="D33" s="23">
        <v>729</v>
      </c>
      <c r="E33" s="5">
        <v>6983.11867675146</v>
      </c>
      <c r="F33" s="5">
        <v>1870.73</v>
      </c>
      <c r="G33" s="5">
        <v>0</v>
      </c>
      <c r="H33" s="5">
        <v>0</v>
      </c>
      <c r="I33" s="5">
        <v>6983.11867675146</v>
      </c>
      <c r="J33" s="5">
        <v>0</v>
      </c>
      <c r="K33" s="28">
        <v>1870.73</v>
      </c>
    </row>
    <row r="34" spans="1:11" ht="12.75">
      <c r="A34" s="12"/>
      <c r="B34" s="14" t="s">
        <v>79</v>
      </c>
      <c r="C34" s="20">
        <v>1100</v>
      </c>
      <c r="D34" s="23">
        <v>1048</v>
      </c>
      <c r="E34" s="5">
        <v>2743.36805158093</v>
      </c>
      <c r="F34" s="5">
        <v>2689.33</v>
      </c>
      <c r="G34" s="5">
        <v>0</v>
      </c>
      <c r="H34" s="5">
        <v>0</v>
      </c>
      <c r="I34" s="5">
        <v>2743.36805158093</v>
      </c>
      <c r="J34" s="5">
        <v>0</v>
      </c>
      <c r="K34" s="28">
        <v>2689.33</v>
      </c>
    </row>
    <row r="35" spans="1:11" ht="12.75">
      <c r="A35" s="12"/>
      <c r="B35" s="14" t="s">
        <v>61</v>
      </c>
      <c r="C35" s="20">
        <v>626</v>
      </c>
      <c r="D35" s="23">
        <v>43</v>
      </c>
      <c r="E35" s="5">
        <v>1561.22581844515</v>
      </c>
      <c r="F35" s="5">
        <v>110.34</v>
      </c>
      <c r="G35" s="5">
        <v>0</v>
      </c>
      <c r="H35" s="5">
        <v>0</v>
      </c>
      <c r="I35" s="5">
        <v>1561.22581844515</v>
      </c>
      <c r="J35" s="5">
        <v>0</v>
      </c>
      <c r="K35" s="28">
        <v>110.34</v>
      </c>
    </row>
    <row r="36" spans="1:11" ht="12.75">
      <c r="A36" s="12"/>
      <c r="B36" s="14" t="s">
        <v>60</v>
      </c>
      <c r="C36" s="20">
        <v>6102</v>
      </c>
      <c r="D36" s="23">
        <v>4708</v>
      </c>
      <c r="E36" s="5">
        <v>15218.210773406201</v>
      </c>
      <c r="F36" s="5">
        <v>12081.45</v>
      </c>
      <c r="G36" s="5">
        <v>0</v>
      </c>
      <c r="H36" s="5">
        <v>0</v>
      </c>
      <c r="I36" s="5">
        <v>15218.210773406201</v>
      </c>
      <c r="J36" s="5">
        <v>0</v>
      </c>
      <c r="K36" s="28">
        <v>12081.45</v>
      </c>
    </row>
    <row r="37" spans="1:11" ht="12.75">
      <c r="A37" s="12"/>
      <c r="B37" s="14" t="s">
        <v>90</v>
      </c>
      <c r="C37" s="20">
        <v>10000</v>
      </c>
      <c r="D37" s="23">
        <v>8239</v>
      </c>
      <c r="E37" s="5">
        <v>24939.7095598266</v>
      </c>
      <c r="F37" s="5">
        <v>21142.53</v>
      </c>
      <c r="G37" s="5">
        <v>0</v>
      </c>
      <c r="H37" s="5">
        <v>0</v>
      </c>
      <c r="I37" s="5">
        <v>24939.7095598266</v>
      </c>
      <c r="J37" s="5">
        <v>0</v>
      </c>
      <c r="K37" s="28">
        <v>21142.53</v>
      </c>
    </row>
    <row r="38" spans="1:11" ht="12.75">
      <c r="A38" s="12"/>
      <c r="B38" s="14" t="s">
        <v>20</v>
      </c>
      <c r="C38" s="20">
        <v>6600</v>
      </c>
      <c r="D38" s="23">
        <v>4507</v>
      </c>
      <c r="E38" s="5">
        <v>16460.2083094856</v>
      </c>
      <c r="F38" s="5">
        <v>11565.65</v>
      </c>
      <c r="G38" s="5">
        <v>0</v>
      </c>
      <c r="H38" s="5">
        <v>0</v>
      </c>
      <c r="I38" s="5">
        <v>16460.2083094856</v>
      </c>
      <c r="J38" s="5">
        <v>0</v>
      </c>
      <c r="K38" s="28">
        <v>11565.65</v>
      </c>
    </row>
    <row r="39" spans="1:11" ht="12.75">
      <c r="A39" s="12"/>
      <c r="B39" s="14" t="s">
        <v>51</v>
      </c>
      <c r="C39" s="20">
        <v>1936</v>
      </c>
      <c r="D39" s="23">
        <v>1492</v>
      </c>
      <c r="E39" s="5">
        <v>4828.32777078243</v>
      </c>
      <c r="F39" s="5">
        <v>3828.7</v>
      </c>
      <c r="G39" s="5">
        <v>0</v>
      </c>
      <c r="H39" s="5">
        <v>0</v>
      </c>
      <c r="I39" s="5">
        <v>4828.32777078243</v>
      </c>
      <c r="J39" s="5">
        <v>0</v>
      </c>
      <c r="K39" s="28">
        <v>3828.7</v>
      </c>
    </row>
    <row r="40" spans="1:11" ht="12.75">
      <c r="A40" s="12"/>
      <c r="B40" s="14" t="s">
        <v>69</v>
      </c>
      <c r="C40" s="20">
        <v>1300</v>
      </c>
      <c r="D40" s="23">
        <v>1299</v>
      </c>
      <c r="E40" s="5">
        <v>3242.16224277746</v>
      </c>
      <c r="F40" s="5">
        <v>3333.43</v>
      </c>
      <c r="G40" s="5">
        <v>0</v>
      </c>
      <c r="H40" s="5">
        <v>0</v>
      </c>
      <c r="I40" s="5">
        <v>3242.16224277746</v>
      </c>
      <c r="J40" s="5">
        <v>0</v>
      </c>
      <c r="K40" s="28">
        <v>3333.43</v>
      </c>
    </row>
    <row r="41" spans="1:11" ht="25.5">
      <c r="A41" s="12"/>
      <c r="B41" s="30" t="s">
        <v>19</v>
      </c>
      <c r="C41" s="20">
        <v>114000</v>
      </c>
      <c r="D41" s="23">
        <v>109043</v>
      </c>
      <c r="E41" s="5">
        <v>284312.68898202403</v>
      </c>
      <c r="F41" s="5">
        <v>279820.96</v>
      </c>
      <c r="G41" s="5">
        <v>0</v>
      </c>
      <c r="H41" s="5">
        <v>0</v>
      </c>
      <c r="I41" s="5">
        <v>284312.68898202403</v>
      </c>
      <c r="J41" s="5">
        <v>0</v>
      </c>
      <c r="K41" s="28">
        <v>279820.96</v>
      </c>
    </row>
    <row r="42" spans="1:11" ht="12.75">
      <c r="A42" s="12"/>
      <c r="B42" s="14" t="s">
        <v>71</v>
      </c>
      <c r="C42" s="20">
        <v>1400</v>
      </c>
      <c r="D42" s="23">
        <v>1072</v>
      </c>
      <c r="E42" s="5">
        <v>3491.55933837573</v>
      </c>
      <c r="F42" s="5">
        <v>2750.92</v>
      </c>
      <c r="G42" s="5">
        <v>0</v>
      </c>
      <c r="H42" s="5">
        <v>0</v>
      </c>
      <c r="I42" s="5">
        <v>3491.55933837573</v>
      </c>
      <c r="J42" s="5">
        <v>0</v>
      </c>
      <c r="K42" s="28">
        <v>2750.92</v>
      </c>
    </row>
    <row r="43" spans="1:11" ht="12.75">
      <c r="A43" s="12"/>
      <c r="B43" s="14" t="s">
        <v>37</v>
      </c>
      <c r="C43" s="20">
        <v>22000</v>
      </c>
      <c r="D43" s="23">
        <v>17004</v>
      </c>
      <c r="E43" s="5">
        <v>54867.3610316186</v>
      </c>
      <c r="F43" s="5">
        <v>43634.86</v>
      </c>
      <c r="G43" s="5">
        <v>0</v>
      </c>
      <c r="H43" s="5">
        <v>0</v>
      </c>
      <c r="I43" s="5">
        <v>54867.3610316186</v>
      </c>
      <c r="J43" s="5">
        <v>0</v>
      </c>
      <c r="K43" s="28">
        <v>43634.86</v>
      </c>
    </row>
    <row r="44" spans="1:11" ht="12.75">
      <c r="A44" s="12"/>
      <c r="B44" s="14" t="s">
        <v>62</v>
      </c>
      <c r="C44" s="20">
        <v>554</v>
      </c>
      <c r="D44" s="23">
        <v>502</v>
      </c>
      <c r="E44" s="5">
        <v>1381.6599096144</v>
      </c>
      <c r="F44" s="5">
        <v>1288.21</v>
      </c>
      <c r="G44" s="5">
        <v>0</v>
      </c>
      <c r="H44" s="5">
        <v>0</v>
      </c>
      <c r="I44" s="5">
        <v>1381.6599096144</v>
      </c>
      <c r="J44" s="5">
        <v>0</v>
      </c>
      <c r="K44" s="28">
        <v>1288.21</v>
      </c>
    </row>
    <row r="45" spans="1:11" ht="12.75">
      <c r="A45" s="12"/>
      <c r="B45" s="14" t="s">
        <v>108</v>
      </c>
      <c r="C45" s="20">
        <v>624</v>
      </c>
      <c r="D45" s="23">
        <v>887</v>
      </c>
      <c r="E45" s="5">
        <v>1556.23787653318</v>
      </c>
      <c r="F45" s="5">
        <v>2276.18</v>
      </c>
      <c r="G45" s="5">
        <v>0</v>
      </c>
      <c r="H45" s="5">
        <v>0</v>
      </c>
      <c r="I45" s="5">
        <v>1556.23787653318</v>
      </c>
      <c r="J45" s="5">
        <v>0</v>
      </c>
      <c r="K45" s="28">
        <v>2276.18</v>
      </c>
    </row>
    <row r="46" spans="1:11" ht="12.75">
      <c r="A46" s="9" t="s">
        <v>134</v>
      </c>
      <c r="B46" s="10"/>
      <c r="C46" s="19">
        <v>657439</v>
      </c>
      <c r="D46" s="22">
        <v>460515</v>
      </c>
      <c r="E46" s="25">
        <v>1639633.7713302898</v>
      </c>
      <c r="F46" s="25">
        <v>1181751.71</v>
      </c>
      <c r="G46" s="25">
        <v>0</v>
      </c>
      <c r="H46" s="25">
        <v>0</v>
      </c>
      <c r="I46" s="25">
        <v>1639633.7713302898</v>
      </c>
      <c r="J46" s="25">
        <v>0</v>
      </c>
      <c r="K46" s="27">
        <v>1181751.71</v>
      </c>
    </row>
    <row r="47" spans="1:11" ht="12.75">
      <c r="A47" s="9" t="s">
        <v>9</v>
      </c>
      <c r="B47" s="9" t="s">
        <v>10</v>
      </c>
      <c r="C47" s="19">
        <v>12160950</v>
      </c>
      <c r="D47" s="22">
        <v>9416036</v>
      </c>
      <c r="E47" s="25">
        <v>22011304.953447</v>
      </c>
      <c r="F47" s="25">
        <v>22648364.42</v>
      </c>
      <c r="G47" s="25">
        <v>0</v>
      </c>
      <c r="H47" s="25">
        <v>0</v>
      </c>
      <c r="I47" s="25">
        <v>22011304.953447</v>
      </c>
      <c r="J47" s="25">
        <v>0</v>
      </c>
      <c r="K47" s="27">
        <v>22648364.42</v>
      </c>
    </row>
    <row r="48" spans="1:11" ht="12.75">
      <c r="A48" s="9" t="s">
        <v>135</v>
      </c>
      <c r="B48" s="10"/>
      <c r="C48" s="19">
        <v>12160950</v>
      </c>
      <c r="D48" s="22">
        <v>9416036</v>
      </c>
      <c r="E48" s="25">
        <v>22011304.953447</v>
      </c>
      <c r="F48" s="25">
        <v>22648364.42</v>
      </c>
      <c r="G48" s="25">
        <v>0</v>
      </c>
      <c r="H48" s="25">
        <v>0</v>
      </c>
      <c r="I48" s="25">
        <v>22011304.953447</v>
      </c>
      <c r="J48" s="25">
        <v>0</v>
      </c>
      <c r="K48" s="27">
        <v>22648364.42</v>
      </c>
    </row>
    <row r="49" spans="1:11" ht="12.75">
      <c r="A49" s="9" t="s">
        <v>15</v>
      </c>
      <c r="B49" s="9" t="s">
        <v>16</v>
      </c>
      <c r="C49" s="19">
        <v>610000</v>
      </c>
      <c r="D49" s="22">
        <v>528478</v>
      </c>
      <c r="E49" s="25">
        <v>1521322.28314942</v>
      </c>
      <c r="F49" s="25">
        <v>1356155.09</v>
      </c>
      <c r="G49" s="25">
        <v>559943.315699889</v>
      </c>
      <c r="H49" s="25">
        <v>524515.13</v>
      </c>
      <c r="I49" s="25">
        <v>2081265.5988493091</v>
      </c>
      <c r="J49" s="25">
        <v>0</v>
      </c>
      <c r="K49" s="27">
        <v>1880670.2200000002</v>
      </c>
    </row>
    <row r="50" spans="1:11" ht="12.75">
      <c r="A50" s="9" t="s">
        <v>136</v>
      </c>
      <c r="B50" s="10"/>
      <c r="C50" s="19">
        <v>610000</v>
      </c>
      <c r="D50" s="22">
        <v>528478</v>
      </c>
      <c r="E50" s="25">
        <v>1521322.28314942</v>
      </c>
      <c r="F50" s="25">
        <v>1356155.09</v>
      </c>
      <c r="G50" s="25">
        <v>559943.315699889</v>
      </c>
      <c r="H50" s="25">
        <v>524515.13</v>
      </c>
      <c r="I50" s="25">
        <v>2081265.5988493091</v>
      </c>
      <c r="J50" s="25">
        <v>0</v>
      </c>
      <c r="K50" s="27">
        <v>1880670.2200000002</v>
      </c>
    </row>
    <row r="51" spans="1:11" ht="12.75">
      <c r="A51" s="9" t="s">
        <v>85</v>
      </c>
      <c r="B51" s="9" t="s">
        <v>86</v>
      </c>
      <c r="C51" s="19">
        <v>310000</v>
      </c>
      <c r="D51" s="22">
        <v>354079</v>
      </c>
      <c r="E51" s="25">
        <v>773130.996354625</v>
      </c>
      <c r="F51" s="25">
        <v>908620.68</v>
      </c>
      <c r="G51" s="25">
        <v>0</v>
      </c>
      <c r="H51" s="25">
        <v>0</v>
      </c>
      <c r="I51" s="25">
        <v>773130.996354625</v>
      </c>
      <c r="J51" s="25">
        <v>0</v>
      </c>
      <c r="K51" s="27">
        <v>908620.68</v>
      </c>
    </row>
    <row r="52" spans="1:11" ht="12.75">
      <c r="A52" s="9" t="s">
        <v>137</v>
      </c>
      <c r="B52" s="10"/>
      <c r="C52" s="19">
        <v>310000</v>
      </c>
      <c r="D52" s="22">
        <v>354079</v>
      </c>
      <c r="E52" s="25">
        <v>773130.996354625</v>
      </c>
      <c r="F52" s="25">
        <v>908620.68</v>
      </c>
      <c r="G52" s="25">
        <v>0</v>
      </c>
      <c r="H52" s="25">
        <v>0</v>
      </c>
      <c r="I52" s="25">
        <v>773130.996354625</v>
      </c>
      <c r="J52" s="25">
        <v>0</v>
      </c>
      <c r="K52" s="27">
        <v>908620.68</v>
      </c>
    </row>
    <row r="53" spans="1:11" ht="12.75">
      <c r="A53" s="9" t="s">
        <v>76</v>
      </c>
      <c r="B53" s="9" t="s">
        <v>77</v>
      </c>
      <c r="C53" s="19">
        <v>460000</v>
      </c>
      <c r="D53" s="22">
        <v>459739</v>
      </c>
      <c r="E53" s="25">
        <v>1406277.81647022</v>
      </c>
      <c r="F53" s="25">
        <v>1424610.52</v>
      </c>
      <c r="G53" s="25">
        <v>422252.33642942505</v>
      </c>
      <c r="H53" s="25">
        <v>456291.58</v>
      </c>
      <c r="I53" s="25">
        <v>1828530.152899645</v>
      </c>
      <c r="J53" s="25">
        <v>0</v>
      </c>
      <c r="K53" s="27">
        <v>1880902.1</v>
      </c>
    </row>
    <row r="54" spans="1:11" ht="12.75">
      <c r="A54" s="9" t="s">
        <v>138</v>
      </c>
      <c r="B54" s="10"/>
      <c r="C54" s="19">
        <v>460000</v>
      </c>
      <c r="D54" s="22">
        <v>459739</v>
      </c>
      <c r="E54" s="25">
        <v>1406277.81647022</v>
      </c>
      <c r="F54" s="25">
        <v>1424610.52</v>
      </c>
      <c r="G54" s="25">
        <v>422252.33642942505</v>
      </c>
      <c r="H54" s="25">
        <v>456291.58</v>
      </c>
      <c r="I54" s="25">
        <v>1828530.152899645</v>
      </c>
      <c r="J54" s="25">
        <v>0</v>
      </c>
      <c r="K54" s="27">
        <v>1880902.1</v>
      </c>
    </row>
    <row r="55" spans="1:11" ht="12.75">
      <c r="A55" s="9" t="s">
        <v>38</v>
      </c>
      <c r="B55" s="9" t="s">
        <v>80</v>
      </c>
      <c r="C55" s="19">
        <v>13080000</v>
      </c>
      <c r="D55" s="22">
        <v>13209251</v>
      </c>
      <c r="E55" s="25">
        <v>17956590.8830752</v>
      </c>
      <c r="F55" s="25">
        <v>18476297.29</v>
      </c>
      <c r="G55" s="25">
        <v>0</v>
      </c>
      <c r="H55" s="25">
        <v>0</v>
      </c>
      <c r="I55" s="25">
        <v>17956590.8830752</v>
      </c>
      <c r="J55" s="25">
        <v>0</v>
      </c>
      <c r="K55" s="27">
        <v>18476297.29</v>
      </c>
    </row>
    <row r="56" spans="1:11" ht="12.75">
      <c r="A56" s="12"/>
      <c r="B56" s="14" t="s">
        <v>39</v>
      </c>
      <c r="C56" s="20">
        <v>3730542</v>
      </c>
      <c r="D56" s="23">
        <v>3437686</v>
      </c>
      <c r="E56" s="5">
        <v>9303863.39807347</v>
      </c>
      <c r="F56" s="5">
        <v>8821626.18</v>
      </c>
      <c r="G56" s="5">
        <v>0</v>
      </c>
      <c r="H56" s="5">
        <v>0</v>
      </c>
      <c r="I56" s="5">
        <v>9303863.39807347</v>
      </c>
      <c r="J56" s="5">
        <v>0</v>
      </c>
      <c r="K56" s="28">
        <v>8821626.18</v>
      </c>
    </row>
    <row r="57" spans="1:11" ht="12.75">
      <c r="A57" s="9" t="s">
        <v>139</v>
      </c>
      <c r="B57" s="10"/>
      <c r="C57" s="19">
        <v>16810542</v>
      </c>
      <c r="D57" s="22">
        <v>16646937</v>
      </c>
      <c r="E57" s="25">
        <v>27260454.281148672</v>
      </c>
      <c r="F57" s="25">
        <v>27297923.47</v>
      </c>
      <c r="G57" s="25">
        <v>0</v>
      </c>
      <c r="H57" s="25">
        <v>0</v>
      </c>
      <c r="I57" s="25">
        <v>27260454.281148672</v>
      </c>
      <c r="J57" s="25">
        <v>0</v>
      </c>
      <c r="K57" s="27">
        <v>27297923.47</v>
      </c>
    </row>
    <row r="58" spans="1:11" ht="12.75">
      <c r="A58" s="9" t="s">
        <v>7</v>
      </c>
      <c r="B58" s="9" t="s">
        <v>8</v>
      </c>
      <c r="C58" s="19">
        <v>1572010</v>
      </c>
      <c r="D58" s="22">
        <v>1589567</v>
      </c>
      <c r="E58" s="25">
        <v>3920547.28251431</v>
      </c>
      <c r="F58" s="25">
        <v>4079071.17</v>
      </c>
      <c r="G58" s="25">
        <v>0</v>
      </c>
      <c r="H58" s="25">
        <v>0</v>
      </c>
      <c r="I58" s="25">
        <v>3920547.28251431</v>
      </c>
      <c r="J58" s="25">
        <v>0</v>
      </c>
      <c r="K58" s="27">
        <v>4079071.17</v>
      </c>
    </row>
    <row r="59" spans="1:11" ht="12.75">
      <c r="A59" s="9" t="s">
        <v>140</v>
      </c>
      <c r="B59" s="10"/>
      <c r="C59" s="19">
        <v>1572010</v>
      </c>
      <c r="D59" s="22">
        <v>1589567</v>
      </c>
      <c r="E59" s="25">
        <v>3920547.28251431</v>
      </c>
      <c r="F59" s="25">
        <v>4079071.17</v>
      </c>
      <c r="G59" s="25">
        <v>0</v>
      </c>
      <c r="H59" s="25">
        <v>0</v>
      </c>
      <c r="I59" s="25">
        <v>3920547.28251431</v>
      </c>
      <c r="J59" s="25">
        <v>0</v>
      </c>
      <c r="K59" s="27">
        <v>4079071.17</v>
      </c>
    </row>
    <row r="60" spans="1:11" ht="12.75">
      <c r="A60" s="9" t="s">
        <v>83</v>
      </c>
      <c r="B60" s="9" t="s">
        <v>84</v>
      </c>
      <c r="C60" s="19">
        <v>3480496</v>
      </c>
      <c r="D60" s="22">
        <v>3219907</v>
      </c>
      <c r="E60" s="25">
        <v>3266762.98682241</v>
      </c>
      <c r="F60" s="25">
        <v>3109645.41</v>
      </c>
      <c r="G60" s="25">
        <v>0</v>
      </c>
      <c r="H60" s="25">
        <v>0</v>
      </c>
      <c r="I60" s="25">
        <v>3266762.98682241</v>
      </c>
      <c r="J60" s="25">
        <v>0</v>
      </c>
      <c r="K60" s="27">
        <v>3109645.41</v>
      </c>
    </row>
    <row r="61" spans="1:11" ht="12.75">
      <c r="A61" s="9" t="s">
        <v>141</v>
      </c>
      <c r="B61" s="10"/>
      <c r="C61" s="19">
        <v>3480496</v>
      </c>
      <c r="D61" s="22">
        <v>3219907</v>
      </c>
      <c r="E61" s="25">
        <v>3266762.98682241</v>
      </c>
      <c r="F61" s="25">
        <v>3109645.41</v>
      </c>
      <c r="G61" s="25">
        <v>0</v>
      </c>
      <c r="H61" s="25">
        <v>0</v>
      </c>
      <c r="I61" s="25">
        <v>3266762.98682241</v>
      </c>
      <c r="J61" s="25">
        <v>0</v>
      </c>
      <c r="K61" s="27">
        <v>3109645.41</v>
      </c>
    </row>
    <row r="62" spans="1:11" ht="12.75">
      <c r="A62" s="9" t="s">
        <v>95</v>
      </c>
      <c r="B62" s="9" t="s">
        <v>97</v>
      </c>
      <c r="C62" s="19">
        <v>21248000</v>
      </c>
      <c r="D62" s="22">
        <v>20263666</v>
      </c>
      <c r="E62" s="25">
        <v>22011304.953447</v>
      </c>
      <c r="F62" s="25">
        <v>22648364.42</v>
      </c>
      <c r="G62" s="25">
        <v>0</v>
      </c>
      <c r="H62" s="25">
        <v>0</v>
      </c>
      <c r="I62" s="25">
        <v>22011304.953447</v>
      </c>
      <c r="J62" s="25">
        <v>0</v>
      </c>
      <c r="K62" s="27">
        <v>22648364.42</v>
      </c>
    </row>
    <row r="63" spans="1:11" ht="12.75">
      <c r="A63" s="12"/>
      <c r="B63" s="14" t="s">
        <v>98</v>
      </c>
      <c r="C63" s="20">
        <v>4080300</v>
      </c>
      <c r="D63" s="23">
        <v>4090928</v>
      </c>
      <c r="E63" s="5">
        <v>12473989.9446597</v>
      </c>
      <c r="F63" s="5">
        <v>11292143.75</v>
      </c>
      <c r="G63" s="5">
        <v>0</v>
      </c>
      <c r="H63" s="5">
        <v>0</v>
      </c>
      <c r="I63" s="5">
        <v>12473989.9446597</v>
      </c>
      <c r="J63" s="5">
        <v>0</v>
      </c>
      <c r="K63" s="28">
        <v>11292143.75</v>
      </c>
    </row>
    <row r="64" spans="1:11" ht="12.75">
      <c r="A64" s="12"/>
      <c r="B64" s="14" t="s">
        <v>96</v>
      </c>
      <c r="C64" s="20">
        <v>24465690</v>
      </c>
      <c r="D64" s="23">
        <v>22820393</v>
      </c>
      <c r="E64" s="5">
        <v>22011304.953447</v>
      </c>
      <c r="F64" s="5">
        <v>22648364.42</v>
      </c>
      <c r="G64" s="5">
        <v>0</v>
      </c>
      <c r="H64" s="5">
        <v>0</v>
      </c>
      <c r="I64" s="5">
        <v>22011304.953447</v>
      </c>
      <c r="J64" s="5">
        <v>0</v>
      </c>
      <c r="K64" s="28">
        <v>22648364.42</v>
      </c>
    </row>
    <row r="65" spans="1:11" ht="12.75">
      <c r="A65" s="9" t="s">
        <v>142</v>
      </c>
      <c r="B65" s="10"/>
      <c r="C65" s="19">
        <v>49793990</v>
      </c>
      <c r="D65" s="22">
        <v>47174987</v>
      </c>
      <c r="E65" s="25">
        <v>56496599.8515537</v>
      </c>
      <c r="F65" s="25">
        <v>56588872.59</v>
      </c>
      <c r="G65" s="25">
        <v>0</v>
      </c>
      <c r="H65" s="25">
        <v>0</v>
      </c>
      <c r="I65" s="25">
        <v>56496599.8515537</v>
      </c>
      <c r="J65" s="25">
        <v>0</v>
      </c>
      <c r="K65" s="27">
        <v>56588872.59</v>
      </c>
    </row>
    <row r="66" spans="1:11" ht="12.75">
      <c r="A66" s="9" t="s">
        <v>48</v>
      </c>
      <c r="B66" s="9" t="s">
        <v>49</v>
      </c>
      <c r="C66" s="19">
        <v>3647000</v>
      </c>
      <c r="D66" s="22">
        <v>3297370</v>
      </c>
      <c r="E66" s="25">
        <v>3423042.1793162</v>
      </c>
      <c r="F66" s="25">
        <v>3184455.79</v>
      </c>
      <c r="G66" s="25">
        <v>0</v>
      </c>
      <c r="H66" s="25">
        <v>0</v>
      </c>
      <c r="I66" s="25">
        <v>3423042.1793162</v>
      </c>
      <c r="J66" s="25">
        <v>0</v>
      </c>
      <c r="K66" s="27">
        <v>3184455.79</v>
      </c>
    </row>
    <row r="67" spans="1:11" ht="12.75">
      <c r="A67" s="12"/>
      <c r="B67" s="14" t="s">
        <v>100</v>
      </c>
      <c r="C67" s="20">
        <v>4402000</v>
      </c>
      <c r="D67" s="23">
        <v>4238074</v>
      </c>
      <c r="E67" s="5">
        <v>4131678.55041128</v>
      </c>
      <c r="F67" s="5">
        <v>4092946.58</v>
      </c>
      <c r="G67" s="5">
        <v>0</v>
      </c>
      <c r="H67" s="5">
        <v>0</v>
      </c>
      <c r="I67" s="5">
        <v>4131678.55041128</v>
      </c>
      <c r="J67" s="5">
        <v>0</v>
      </c>
      <c r="K67" s="28">
        <v>4092946.58</v>
      </c>
    </row>
    <row r="68" spans="1:11" ht="12.75">
      <c r="A68" s="9" t="s">
        <v>143</v>
      </c>
      <c r="B68" s="10"/>
      <c r="C68" s="19">
        <v>8049000</v>
      </c>
      <c r="D68" s="22">
        <v>7535444</v>
      </c>
      <c r="E68" s="25">
        <v>7554720.72972748</v>
      </c>
      <c r="F68" s="25">
        <v>7277402.37</v>
      </c>
      <c r="G68" s="25">
        <v>0</v>
      </c>
      <c r="H68" s="25">
        <v>0</v>
      </c>
      <c r="I68" s="25">
        <v>7554720.72972748</v>
      </c>
      <c r="J68" s="25">
        <v>0</v>
      </c>
      <c r="K68" s="27">
        <v>7277402.37</v>
      </c>
    </row>
    <row r="69" spans="1:11" ht="12.75">
      <c r="A69" s="9" t="s">
        <v>57</v>
      </c>
      <c r="B69" s="9" t="s">
        <v>58</v>
      </c>
      <c r="C69" s="19">
        <v>9277716</v>
      </c>
      <c r="D69" s="22">
        <v>8547836</v>
      </c>
      <c r="E69" s="25">
        <v>22011304.953447</v>
      </c>
      <c r="F69" s="25">
        <v>22280936.26</v>
      </c>
      <c r="G69" s="25">
        <v>8516385.34288839</v>
      </c>
      <c r="H69" s="25">
        <v>8483738.74</v>
      </c>
      <c r="I69" s="25">
        <v>30527690.29633539</v>
      </c>
      <c r="J69" s="25">
        <v>0</v>
      </c>
      <c r="K69" s="27">
        <v>30764675</v>
      </c>
    </row>
    <row r="70" spans="1:11" ht="12.75">
      <c r="A70" s="9" t="s">
        <v>144</v>
      </c>
      <c r="B70" s="10"/>
      <c r="C70" s="19">
        <v>9277716</v>
      </c>
      <c r="D70" s="22">
        <v>8547836</v>
      </c>
      <c r="E70" s="25">
        <v>22011304.953447</v>
      </c>
      <c r="F70" s="25">
        <v>22280936.26</v>
      </c>
      <c r="G70" s="25">
        <v>8516385.34288839</v>
      </c>
      <c r="H70" s="25">
        <v>8483738.74</v>
      </c>
      <c r="I70" s="25">
        <v>30527690.29633539</v>
      </c>
      <c r="J70" s="25">
        <v>0</v>
      </c>
      <c r="K70" s="27">
        <v>30764675</v>
      </c>
    </row>
    <row r="71" spans="1:11" ht="12.75">
      <c r="A71" s="9" t="s">
        <v>81</v>
      </c>
      <c r="B71" s="9" t="s">
        <v>82</v>
      </c>
      <c r="C71" s="19">
        <v>4365000</v>
      </c>
      <c r="D71" s="22">
        <v>4348846</v>
      </c>
      <c r="E71" s="25">
        <v>4096950.67527152</v>
      </c>
      <c r="F71" s="25">
        <v>4199925.34</v>
      </c>
      <c r="G71" s="25">
        <v>0</v>
      </c>
      <c r="H71" s="25">
        <v>0</v>
      </c>
      <c r="I71" s="25">
        <v>4096950.67527152</v>
      </c>
      <c r="J71" s="25">
        <v>0</v>
      </c>
      <c r="K71" s="27">
        <v>4199925.34</v>
      </c>
    </row>
    <row r="72" spans="1:11" ht="12.75">
      <c r="A72" s="9" t="s">
        <v>145</v>
      </c>
      <c r="B72" s="10"/>
      <c r="C72" s="19">
        <v>4365000</v>
      </c>
      <c r="D72" s="22">
        <v>4348846</v>
      </c>
      <c r="E72" s="25">
        <v>4096950.67527152</v>
      </c>
      <c r="F72" s="25">
        <v>4199925.34</v>
      </c>
      <c r="G72" s="25">
        <v>0</v>
      </c>
      <c r="H72" s="25">
        <v>0</v>
      </c>
      <c r="I72" s="25">
        <v>4096950.67527152</v>
      </c>
      <c r="J72" s="25">
        <v>0</v>
      </c>
      <c r="K72" s="27">
        <v>4199925.34</v>
      </c>
    </row>
    <row r="73" spans="1:11" ht="12.75">
      <c r="A73" s="9" t="s">
        <v>27</v>
      </c>
      <c r="B73" s="9" t="s">
        <v>99</v>
      </c>
      <c r="C73" s="19">
        <v>1786297</v>
      </c>
      <c r="D73" s="22">
        <v>1786297</v>
      </c>
      <c r="E73" s="25">
        <v>5460934.44505937</v>
      </c>
      <c r="F73" s="25">
        <v>5618986.86</v>
      </c>
      <c r="G73" s="25">
        <v>0</v>
      </c>
      <c r="H73" s="25">
        <v>0</v>
      </c>
      <c r="I73" s="25">
        <v>5460934.44505937</v>
      </c>
      <c r="J73" s="25">
        <v>0</v>
      </c>
      <c r="K73" s="27">
        <v>5618986.86</v>
      </c>
    </row>
    <row r="74" spans="1:11" ht="12.75">
      <c r="A74" s="12"/>
      <c r="B74" s="14" t="s">
        <v>28</v>
      </c>
      <c r="C74" s="20">
        <v>1956814</v>
      </c>
      <c r="D74" s="23">
        <v>1956814</v>
      </c>
      <c r="E74" s="5">
        <v>5982226.345996451</v>
      </c>
      <c r="F74" s="5">
        <v>6155366.19</v>
      </c>
      <c r="G74" s="5">
        <v>0</v>
      </c>
      <c r="H74" s="5">
        <v>0</v>
      </c>
      <c r="I74" s="5">
        <v>5982226.345996451</v>
      </c>
      <c r="J74" s="5">
        <v>0</v>
      </c>
      <c r="K74" s="28">
        <v>6155366.19</v>
      </c>
    </row>
    <row r="75" spans="1:11" ht="12.75">
      <c r="A75" s="9" t="s">
        <v>153</v>
      </c>
      <c r="B75" s="10"/>
      <c r="C75" s="19">
        <v>3743111</v>
      </c>
      <c r="D75" s="22">
        <v>3743111</v>
      </c>
      <c r="E75" s="25">
        <v>11443160.79105582</v>
      </c>
      <c r="F75" s="25">
        <v>11774353.05</v>
      </c>
      <c r="G75" s="25">
        <v>0</v>
      </c>
      <c r="H75" s="25">
        <v>0</v>
      </c>
      <c r="I75" s="25">
        <v>11443160.79105582</v>
      </c>
      <c r="J75" s="25">
        <v>0</v>
      </c>
      <c r="K75" s="27">
        <v>11774353.05</v>
      </c>
    </row>
    <row r="76" spans="1:11" ht="12.75">
      <c r="A76" s="9" t="s">
        <v>1</v>
      </c>
      <c r="B76" s="9" t="s">
        <v>2</v>
      </c>
      <c r="C76" s="19">
        <v>1455000</v>
      </c>
      <c r="D76" s="22">
        <v>1306646</v>
      </c>
      <c r="E76" s="25">
        <v>1365650.22509051</v>
      </c>
      <c r="F76" s="25">
        <v>1261901.58</v>
      </c>
      <c r="G76" s="25">
        <v>0</v>
      </c>
      <c r="H76" s="25">
        <v>0</v>
      </c>
      <c r="I76" s="25">
        <v>1365650.22509051</v>
      </c>
      <c r="J76" s="25">
        <v>0</v>
      </c>
      <c r="K76" s="27">
        <v>1261901.58</v>
      </c>
    </row>
    <row r="77" spans="1:11" ht="12.75">
      <c r="A77" s="9" t="s">
        <v>146</v>
      </c>
      <c r="B77" s="10"/>
      <c r="C77" s="19">
        <v>1455000</v>
      </c>
      <c r="D77" s="22">
        <v>1306646</v>
      </c>
      <c r="E77" s="25">
        <v>1365650.22509051</v>
      </c>
      <c r="F77" s="25">
        <v>1261901.58</v>
      </c>
      <c r="G77" s="25">
        <v>0</v>
      </c>
      <c r="H77" s="25">
        <v>0</v>
      </c>
      <c r="I77" s="25">
        <v>1365650.22509051</v>
      </c>
      <c r="J77" s="25">
        <v>0</v>
      </c>
      <c r="K77" s="27">
        <v>1261901.58</v>
      </c>
    </row>
    <row r="78" spans="1:11" ht="12.75">
      <c r="A78" s="9" t="s">
        <v>93</v>
      </c>
      <c r="B78" s="9" t="s">
        <v>94</v>
      </c>
      <c r="C78" s="19">
        <v>13127307</v>
      </c>
      <c r="D78" s="22">
        <v>11808399</v>
      </c>
      <c r="E78" s="25">
        <v>17956590.8830752</v>
      </c>
      <c r="F78" s="25">
        <v>18476297.29</v>
      </c>
      <c r="G78" s="25">
        <v>0</v>
      </c>
      <c r="H78" s="25">
        <v>0</v>
      </c>
      <c r="I78" s="25">
        <v>17956590.8830752</v>
      </c>
      <c r="J78" s="25">
        <v>0</v>
      </c>
      <c r="K78" s="27">
        <v>18476297.29</v>
      </c>
    </row>
    <row r="79" spans="1:11" ht="12.75">
      <c r="A79" s="9" t="s">
        <v>147</v>
      </c>
      <c r="B79" s="10"/>
      <c r="C79" s="19">
        <v>13127307</v>
      </c>
      <c r="D79" s="22">
        <v>11808399</v>
      </c>
      <c r="E79" s="25">
        <v>17956590.8830752</v>
      </c>
      <c r="F79" s="25">
        <v>18476297.29</v>
      </c>
      <c r="G79" s="25">
        <v>0</v>
      </c>
      <c r="H79" s="25">
        <v>0</v>
      </c>
      <c r="I79" s="25">
        <v>17956590.8830752</v>
      </c>
      <c r="J79" s="25">
        <v>0</v>
      </c>
      <c r="K79" s="27">
        <v>18476297.29</v>
      </c>
    </row>
    <row r="80" spans="1:11" ht="12.75">
      <c r="A80" s="9" t="s">
        <v>25</v>
      </c>
      <c r="B80" s="9" t="s">
        <v>26</v>
      </c>
      <c r="C80" s="19">
        <v>533205</v>
      </c>
      <c r="D80" s="22">
        <v>497873</v>
      </c>
      <c r="E80" s="25">
        <v>1329797.78358474</v>
      </c>
      <c r="F80" s="25">
        <v>1277617.99</v>
      </c>
      <c r="G80" s="25">
        <v>0</v>
      </c>
      <c r="H80" s="25">
        <v>0</v>
      </c>
      <c r="I80" s="25">
        <v>1329797.78358474</v>
      </c>
      <c r="J80" s="25">
        <v>0</v>
      </c>
      <c r="K80" s="27">
        <v>1277617.99</v>
      </c>
    </row>
    <row r="81" spans="1:11" ht="12.75">
      <c r="A81" s="9" t="s">
        <v>148</v>
      </c>
      <c r="B81" s="10"/>
      <c r="C81" s="19">
        <v>533205</v>
      </c>
      <c r="D81" s="22">
        <v>497873</v>
      </c>
      <c r="E81" s="25">
        <v>1329797.78358474</v>
      </c>
      <c r="F81" s="25">
        <v>1277617.99</v>
      </c>
      <c r="G81" s="25">
        <v>0</v>
      </c>
      <c r="H81" s="25">
        <v>0</v>
      </c>
      <c r="I81" s="25">
        <v>1329797.78358474</v>
      </c>
      <c r="J81" s="25">
        <v>0</v>
      </c>
      <c r="K81" s="27">
        <v>1277617.99</v>
      </c>
    </row>
    <row r="82" spans="1:11" ht="12.75">
      <c r="A82" s="9" t="s">
        <v>35</v>
      </c>
      <c r="B82" s="9" t="s">
        <v>36</v>
      </c>
      <c r="C82" s="19">
        <v>3040000</v>
      </c>
      <c r="D82" s="22">
        <v>2913776</v>
      </c>
      <c r="E82" s="25">
        <v>2853317.30878016</v>
      </c>
      <c r="F82" s="25">
        <v>2813997.47</v>
      </c>
      <c r="G82" s="25">
        <v>0</v>
      </c>
      <c r="H82" s="25">
        <v>0</v>
      </c>
      <c r="I82" s="25">
        <v>2853317.30878016</v>
      </c>
      <c r="J82" s="25">
        <v>0</v>
      </c>
      <c r="K82" s="27">
        <v>2813997.47</v>
      </c>
    </row>
    <row r="83" spans="1:11" ht="12.75">
      <c r="A83" s="9" t="s">
        <v>149</v>
      </c>
      <c r="B83" s="10"/>
      <c r="C83" s="19">
        <v>3040000</v>
      </c>
      <c r="D83" s="22">
        <v>2913776</v>
      </c>
      <c r="E83" s="25">
        <v>2853317.30878016</v>
      </c>
      <c r="F83" s="25">
        <v>2813997.47</v>
      </c>
      <c r="G83" s="25">
        <v>0</v>
      </c>
      <c r="H83" s="25">
        <v>0</v>
      </c>
      <c r="I83" s="25">
        <v>2853317.30878016</v>
      </c>
      <c r="J83" s="25">
        <v>0</v>
      </c>
      <c r="K83" s="27">
        <v>2813997.47</v>
      </c>
    </row>
    <row r="84" spans="1:11" ht="12.75">
      <c r="A84" s="9" t="s">
        <v>33</v>
      </c>
      <c r="B84" s="9" t="s">
        <v>34</v>
      </c>
      <c r="C84" s="19">
        <v>2807392</v>
      </c>
      <c r="D84" s="22">
        <v>2676794</v>
      </c>
      <c r="E84" s="25">
        <v>2634993.48227992</v>
      </c>
      <c r="F84" s="25">
        <v>2585130.62</v>
      </c>
      <c r="G84" s="25">
        <v>0</v>
      </c>
      <c r="H84" s="25">
        <v>0</v>
      </c>
      <c r="I84" s="25">
        <v>2634993.48227992</v>
      </c>
      <c r="J84" s="25">
        <v>0</v>
      </c>
      <c r="K84" s="27">
        <v>2585130.62</v>
      </c>
    </row>
    <row r="85" spans="1:11" ht="12.75">
      <c r="A85" s="9" t="s">
        <v>150</v>
      </c>
      <c r="B85" s="10"/>
      <c r="C85" s="19">
        <v>2807392</v>
      </c>
      <c r="D85" s="22">
        <v>2676794</v>
      </c>
      <c r="E85" s="25">
        <v>2634993.48227992</v>
      </c>
      <c r="F85" s="25">
        <v>2585130.62</v>
      </c>
      <c r="G85" s="25">
        <v>0</v>
      </c>
      <c r="H85" s="25">
        <v>0</v>
      </c>
      <c r="I85" s="25">
        <v>2634993.48227992</v>
      </c>
      <c r="J85" s="25">
        <v>0</v>
      </c>
      <c r="K85" s="27">
        <v>2585130.62</v>
      </c>
    </row>
    <row r="86" spans="1:11" ht="12.75">
      <c r="A86" s="9" t="s">
        <v>29</v>
      </c>
      <c r="B86" s="9" t="s">
        <v>30</v>
      </c>
      <c r="C86" s="19">
        <v>15275500</v>
      </c>
      <c r="D86" s="22">
        <v>14643221</v>
      </c>
      <c r="E86" s="25">
        <v>17956590.8830752</v>
      </c>
      <c r="F86" s="25">
        <v>18476297.29</v>
      </c>
      <c r="G86" s="25">
        <v>0</v>
      </c>
      <c r="H86" s="25">
        <v>0</v>
      </c>
      <c r="I86" s="25">
        <v>17956590.8830752</v>
      </c>
      <c r="J86" s="25">
        <v>0</v>
      </c>
      <c r="K86" s="27">
        <v>18476297.29</v>
      </c>
    </row>
    <row r="87" spans="1:11" ht="12.75">
      <c r="A87" s="9" t="s">
        <v>151</v>
      </c>
      <c r="B87" s="10"/>
      <c r="C87" s="19">
        <v>15275500</v>
      </c>
      <c r="D87" s="22">
        <v>14643221</v>
      </c>
      <c r="E87" s="25">
        <v>17956590.8830752</v>
      </c>
      <c r="F87" s="25">
        <v>18476297.29</v>
      </c>
      <c r="G87" s="25">
        <v>0</v>
      </c>
      <c r="H87" s="25">
        <v>0</v>
      </c>
      <c r="I87" s="25">
        <v>17956590.8830752</v>
      </c>
      <c r="J87" s="25">
        <v>0</v>
      </c>
      <c r="K87" s="27">
        <v>18476297.29</v>
      </c>
    </row>
    <row r="88" spans="1:11" ht="12.75">
      <c r="A88" s="15" t="s">
        <v>128</v>
      </c>
      <c r="B88" s="16"/>
      <c r="C88" s="21">
        <v>219894786</v>
      </c>
      <c r="D88" s="24">
        <v>206853378</v>
      </c>
      <c r="E88" s="26">
        <v>330992252</v>
      </c>
      <c r="F88" s="26">
        <v>329131134.4700001</v>
      </c>
      <c r="G88" s="26">
        <v>16107748.000000006</v>
      </c>
      <c r="H88" s="26">
        <v>16107748.01</v>
      </c>
      <c r="I88" s="26">
        <v>347100000</v>
      </c>
      <c r="J88" s="26">
        <v>0</v>
      </c>
      <c r="K88" s="29">
        <v>345238882.4800001</v>
      </c>
    </row>
  </sheetData>
  <sheetProtection pivotTables="0"/>
  <printOptions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466"/>
  <sheetViews>
    <sheetView showOutlineSymbols="0" zoomScalePageLayoutView="0" workbookViewId="0" topLeftCell="B1">
      <selection activeCell="N2" sqref="N2"/>
    </sheetView>
  </sheetViews>
  <sheetFormatPr defaultColWidth="6.8515625" defaultRowHeight="12.75" customHeight="1"/>
  <cols>
    <col min="1" max="1" width="16.7109375" style="0" hidden="1" customWidth="1"/>
    <col min="2" max="2" width="5.00390625" style="0" bestFit="1" customWidth="1"/>
    <col min="3" max="3" width="33.140625" style="0" bestFit="1" customWidth="1"/>
    <col min="4" max="4" width="61.57421875" style="0" bestFit="1" customWidth="1"/>
    <col min="5" max="5" width="22.421875" style="0" bestFit="1" customWidth="1"/>
    <col min="6" max="6" width="28.421875" style="0" bestFit="1" customWidth="1"/>
    <col min="7" max="7" width="27.421875" style="0" bestFit="1" customWidth="1"/>
    <col min="8" max="8" width="25.7109375" style="0" bestFit="1" customWidth="1"/>
    <col min="9" max="9" width="27.421875" style="0" bestFit="1" customWidth="1"/>
    <col min="10" max="10" width="25.7109375" style="0" bestFit="1" customWidth="1"/>
    <col min="11" max="11" width="31.28125" style="0" bestFit="1" customWidth="1"/>
    <col min="12" max="12" width="25.8515625" style="0" bestFit="1" customWidth="1"/>
    <col min="13" max="13" width="27.140625" style="0" bestFit="1" customWidth="1"/>
  </cols>
  <sheetData>
    <row r="1" spans="1:13" s="8" customFormat="1" ht="25.5">
      <c r="A1" s="8" t="s">
        <v>0</v>
      </c>
      <c r="B1" s="6" t="s">
        <v>127</v>
      </c>
      <c r="C1" s="6" t="s">
        <v>116</v>
      </c>
      <c r="D1" s="6" t="s">
        <v>117</v>
      </c>
      <c r="E1" s="6" t="s">
        <v>124</v>
      </c>
      <c r="F1" s="6" t="s">
        <v>125</v>
      </c>
      <c r="G1" s="6" t="s">
        <v>118</v>
      </c>
      <c r="H1" s="6" t="s">
        <v>119</v>
      </c>
      <c r="I1" s="6" t="s">
        <v>120</v>
      </c>
      <c r="J1" s="6" t="s">
        <v>121</v>
      </c>
      <c r="K1" s="6" t="s">
        <v>126</v>
      </c>
      <c r="L1" s="6" t="s">
        <v>122</v>
      </c>
      <c r="M1" s="6" t="s">
        <v>123</v>
      </c>
    </row>
    <row r="2" spans="1:13" ht="12.75">
      <c r="A2" s="1">
        <v>102</v>
      </c>
      <c r="B2" s="1">
        <v>2013</v>
      </c>
      <c r="C2" s="2" t="s">
        <v>1</v>
      </c>
      <c r="D2" s="7" t="s">
        <v>2</v>
      </c>
      <c r="E2" s="3">
        <v>1455000</v>
      </c>
      <c r="F2" s="5">
        <v>1306646</v>
      </c>
      <c r="G2" s="4">
        <v>1365650.22509051</v>
      </c>
      <c r="H2" s="4">
        <v>1261901.58</v>
      </c>
      <c r="I2" s="4">
        <v>0</v>
      </c>
      <c r="J2" s="4">
        <v>0</v>
      </c>
      <c r="K2" s="5">
        <f aca="true" t="shared" si="0" ref="K2:K65">SUM(G2,I2)</f>
        <v>1365650.22509051</v>
      </c>
      <c r="L2" s="4">
        <v>0</v>
      </c>
      <c r="M2" s="5">
        <f aca="true" t="shared" si="1" ref="M2:M65">SUM(H2,J2,L2)</f>
        <v>1261901.58</v>
      </c>
    </row>
    <row r="3" spans="1:13" ht="12.75">
      <c r="A3" s="1">
        <v>103</v>
      </c>
      <c r="B3" s="1">
        <v>2013</v>
      </c>
      <c r="C3" s="2" t="s">
        <v>3</v>
      </c>
      <c r="D3" s="2" t="s">
        <v>4</v>
      </c>
      <c r="E3" s="3">
        <v>10600000</v>
      </c>
      <c r="F3" s="5">
        <v>10486701</v>
      </c>
      <c r="G3" s="4">
        <v>17956590.8830752</v>
      </c>
      <c r="H3" s="4">
        <v>16683773.62</v>
      </c>
      <c r="I3" s="4">
        <v>0</v>
      </c>
      <c r="J3" s="4">
        <v>0</v>
      </c>
      <c r="K3" s="5">
        <f t="shared" si="0"/>
        <v>17956590.8830752</v>
      </c>
      <c r="L3" s="4">
        <v>0</v>
      </c>
      <c r="M3" s="5">
        <f t="shared" si="1"/>
        <v>16683773.62</v>
      </c>
    </row>
    <row r="4" spans="1:13" ht="12.75">
      <c r="A4" s="1">
        <v>105</v>
      </c>
      <c r="B4" s="1">
        <v>2013</v>
      </c>
      <c r="C4" s="2" t="s">
        <v>7</v>
      </c>
      <c r="D4" s="2" t="s">
        <v>8</v>
      </c>
      <c r="E4" s="3">
        <v>1572010</v>
      </c>
      <c r="F4" s="5">
        <v>1589567</v>
      </c>
      <c r="G4" s="4">
        <v>3920547.28251431</v>
      </c>
      <c r="H4" s="4">
        <v>4079071.17</v>
      </c>
      <c r="I4" s="4">
        <v>0</v>
      </c>
      <c r="J4" s="4">
        <v>0</v>
      </c>
      <c r="K4" s="5">
        <f t="shared" si="0"/>
        <v>3920547.28251431</v>
      </c>
      <c r="L4" s="4">
        <v>0</v>
      </c>
      <c r="M4" s="5">
        <f t="shared" si="1"/>
        <v>4079071.17</v>
      </c>
    </row>
    <row r="5" spans="1:13" ht="12.75">
      <c r="A5" s="1">
        <v>106</v>
      </c>
      <c r="B5" s="1">
        <v>2013</v>
      </c>
      <c r="C5" s="2" t="s">
        <v>9</v>
      </c>
      <c r="D5" s="2" t="s">
        <v>10</v>
      </c>
      <c r="E5" s="3">
        <v>12160950</v>
      </c>
      <c r="F5" s="5">
        <v>9416036</v>
      </c>
      <c r="G5" s="4">
        <v>22011304.953447</v>
      </c>
      <c r="H5" s="4">
        <v>22648364.42</v>
      </c>
      <c r="I5" s="4">
        <v>0</v>
      </c>
      <c r="J5" s="4">
        <v>0</v>
      </c>
      <c r="K5" s="5">
        <f t="shared" si="0"/>
        <v>22011304.953447</v>
      </c>
      <c r="L5" s="4">
        <v>0</v>
      </c>
      <c r="M5" s="5">
        <f t="shared" si="1"/>
        <v>22648364.42</v>
      </c>
    </row>
    <row r="6" spans="1:13" ht="12.75">
      <c r="A6" s="1">
        <v>107</v>
      </c>
      <c r="B6" s="1">
        <v>2013</v>
      </c>
      <c r="C6" s="2" t="s">
        <v>11</v>
      </c>
      <c r="D6" s="2" t="s">
        <v>12</v>
      </c>
      <c r="E6" s="3">
        <v>7658866</v>
      </c>
      <c r="F6" s="5">
        <v>7310652</v>
      </c>
      <c r="G6" s="4">
        <v>22011304.953447</v>
      </c>
      <c r="H6" s="4">
        <v>22648364.42</v>
      </c>
      <c r="I6" s="4">
        <v>0</v>
      </c>
      <c r="J6" s="4">
        <v>0</v>
      </c>
      <c r="K6" s="5">
        <f t="shared" si="0"/>
        <v>22011304.953447</v>
      </c>
      <c r="L6" s="4">
        <v>0</v>
      </c>
      <c r="M6" s="5">
        <f t="shared" si="1"/>
        <v>22648364.42</v>
      </c>
    </row>
    <row r="7" spans="1:13" ht="12.75">
      <c r="A7" s="1">
        <v>108</v>
      </c>
      <c r="B7" s="1">
        <v>2013</v>
      </c>
      <c r="C7" s="2" t="s">
        <v>13</v>
      </c>
      <c r="D7" s="2" t="s">
        <v>14</v>
      </c>
      <c r="E7" s="3">
        <v>2536800</v>
      </c>
      <c r="F7" s="5">
        <v>2406518</v>
      </c>
      <c r="G7" s="4">
        <v>2381018.20687945</v>
      </c>
      <c r="H7" s="4">
        <v>2324109.87</v>
      </c>
      <c r="I7" s="4">
        <v>0</v>
      </c>
      <c r="J7" s="4">
        <v>0</v>
      </c>
      <c r="K7" s="5">
        <f t="shared" si="0"/>
        <v>2381018.20687945</v>
      </c>
      <c r="L7" s="4">
        <v>0</v>
      </c>
      <c r="M7" s="5">
        <f t="shared" si="1"/>
        <v>2324109.87</v>
      </c>
    </row>
    <row r="8" spans="1:13" ht="12.75">
      <c r="A8" s="1">
        <v>109</v>
      </c>
      <c r="B8" s="1">
        <v>2013</v>
      </c>
      <c r="C8" s="2" t="s">
        <v>15</v>
      </c>
      <c r="D8" s="2" t="s">
        <v>16</v>
      </c>
      <c r="E8" s="3">
        <v>610000</v>
      </c>
      <c r="F8" s="5">
        <v>528478</v>
      </c>
      <c r="G8" s="4">
        <v>1521322.28314942</v>
      </c>
      <c r="H8" s="4">
        <v>1356155.09</v>
      </c>
      <c r="I8" s="4">
        <v>559943.315699889</v>
      </c>
      <c r="J8" s="4">
        <v>524515.13</v>
      </c>
      <c r="K8" s="5">
        <f t="shared" si="0"/>
        <v>2081265.5988493091</v>
      </c>
      <c r="L8" s="4">
        <v>0</v>
      </c>
      <c r="M8" s="5">
        <f t="shared" si="1"/>
        <v>1880670.2200000002</v>
      </c>
    </row>
    <row r="9" spans="1:13" ht="12.75">
      <c r="A9" s="1">
        <v>110</v>
      </c>
      <c r="B9" s="1">
        <v>2013</v>
      </c>
      <c r="C9" s="2" t="s">
        <v>17</v>
      </c>
      <c r="D9" s="2" t="s">
        <v>18</v>
      </c>
      <c r="E9" s="3">
        <v>39364</v>
      </c>
      <c r="F9" s="5">
        <v>32443</v>
      </c>
      <c r="G9" s="4">
        <v>98172.67271130151</v>
      </c>
      <c r="H9" s="4">
        <v>83253.68</v>
      </c>
      <c r="I9" s="4">
        <v>0</v>
      </c>
      <c r="J9" s="4">
        <v>0</v>
      </c>
      <c r="K9" s="5">
        <f t="shared" si="0"/>
        <v>98172.67271130151</v>
      </c>
      <c r="L9" s="4">
        <v>0</v>
      </c>
      <c r="M9" s="5">
        <f t="shared" si="1"/>
        <v>83253.68</v>
      </c>
    </row>
    <row r="10" spans="1:13" ht="12.75">
      <c r="A10" s="1">
        <v>111</v>
      </c>
      <c r="B10" s="1">
        <v>2013</v>
      </c>
      <c r="C10" s="2" t="s">
        <v>17</v>
      </c>
      <c r="D10" s="2" t="s">
        <v>19</v>
      </c>
      <c r="E10" s="3">
        <v>114000</v>
      </c>
      <c r="F10" s="5">
        <v>109043</v>
      </c>
      <c r="G10" s="4">
        <v>284312.68898202403</v>
      </c>
      <c r="H10" s="4">
        <v>279820.96</v>
      </c>
      <c r="I10" s="4">
        <v>0</v>
      </c>
      <c r="J10" s="4">
        <v>0</v>
      </c>
      <c r="K10" s="5">
        <f t="shared" si="0"/>
        <v>284312.68898202403</v>
      </c>
      <c r="L10" s="4">
        <v>0</v>
      </c>
      <c r="M10" s="5">
        <f t="shared" si="1"/>
        <v>279820.96</v>
      </c>
    </row>
    <row r="11" spans="1:13" ht="12.75">
      <c r="A11" s="1">
        <v>112</v>
      </c>
      <c r="B11" s="1">
        <v>2013</v>
      </c>
      <c r="C11" s="2" t="s">
        <v>17</v>
      </c>
      <c r="D11" s="2" t="s">
        <v>20</v>
      </c>
      <c r="E11" s="3">
        <v>6600</v>
      </c>
      <c r="F11" s="5">
        <v>4507</v>
      </c>
      <c r="G11" s="4">
        <v>16460.2083094856</v>
      </c>
      <c r="H11" s="4">
        <v>11565.65</v>
      </c>
      <c r="I11" s="4">
        <v>0</v>
      </c>
      <c r="J11" s="4">
        <v>0</v>
      </c>
      <c r="K11" s="5">
        <f t="shared" si="0"/>
        <v>16460.2083094856</v>
      </c>
      <c r="L11" s="4">
        <v>0</v>
      </c>
      <c r="M11" s="5">
        <f t="shared" si="1"/>
        <v>11565.65</v>
      </c>
    </row>
    <row r="12" spans="1:13" ht="12.75">
      <c r="A12" s="1">
        <v>115</v>
      </c>
      <c r="B12" s="1">
        <v>2013</v>
      </c>
      <c r="C12" s="2" t="s">
        <v>25</v>
      </c>
      <c r="D12" s="2" t="s">
        <v>26</v>
      </c>
      <c r="E12" s="3">
        <v>533205</v>
      </c>
      <c r="F12" s="5">
        <v>497873</v>
      </c>
      <c r="G12" s="4">
        <v>1329797.78358474</v>
      </c>
      <c r="H12" s="4">
        <v>1277617.99</v>
      </c>
      <c r="I12" s="4">
        <v>0</v>
      </c>
      <c r="J12" s="4">
        <v>0</v>
      </c>
      <c r="K12" s="5">
        <f t="shared" si="0"/>
        <v>1329797.78358474</v>
      </c>
      <c r="L12" s="4">
        <v>0</v>
      </c>
      <c r="M12" s="5">
        <f t="shared" si="1"/>
        <v>1277617.99</v>
      </c>
    </row>
    <row r="13" spans="1:13" ht="12.75">
      <c r="A13" s="1">
        <v>116</v>
      </c>
      <c r="B13" s="1">
        <v>2013</v>
      </c>
      <c r="C13" s="2" t="s">
        <v>27</v>
      </c>
      <c r="D13" s="2" t="s">
        <v>28</v>
      </c>
      <c r="E13" s="3">
        <v>1956814</v>
      </c>
      <c r="F13" s="3">
        <v>1956814</v>
      </c>
      <c r="G13" s="4">
        <v>5982226.345996451</v>
      </c>
      <c r="H13" s="4">
        <v>6155366.19</v>
      </c>
      <c r="I13" s="4">
        <v>0</v>
      </c>
      <c r="J13" s="4">
        <v>0</v>
      </c>
      <c r="K13" s="5">
        <f t="shared" si="0"/>
        <v>5982226.345996451</v>
      </c>
      <c r="L13" s="4">
        <v>0</v>
      </c>
      <c r="M13" s="5">
        <f t="shared" si="1"/>
        <v>6155366.19</v>
      </c>
    </row>
    <row r="14" spans="1:13" ht="12.75">
      <c r="A14" s="1">
        <v>117</v>
      </c>
      <c r="B14" s="1">
        <v>2013</v>
      </c>
      <c r="C14" s="2" t="s">
        <v>29</v>
      </c>
      <c r="D14" s="2" t="s">
        <v>30</v>
      </c>
      <c r="E14" s="3">
        <v>15275500</v>
      </c>
      <c r="F14" s="5">
        <v>14643221</v>
      </c>
      <c r="G14" s="4">
        <v>17956590.8830752</v>
      </c>
      <c r="H14" s="4">
        <v>18476297.29</v>
      </c>
      <c r="I14" s="4">
        <v>0</v>
      </c>
      <c r="J14" s="4">
        <v>0</v>
      </c>
      <c r="K14" s="5">
        <f t="shared" si="0"/>
        <v>17956590.8830752</v>
      </c>
      <c r="L14" s="4">
        <v>0</v>
      </c>
      <c r="M14" s="5">
        <f t="shared" si="1"/>
        <v>18476297.29</v>
      </c>
    </row>
    <row r="15" spans="1:13" ht="12.75">
      <c r="A15" s="1">
        <v>118</v>
      </c>
      <c r="B15" s="1">
        <v>2013</v>
      </c>
      <c r="C15" s="2" t="s">
        <v>11</v>
      </c>
      <c r="D15" s="2" t="s">
        <v>31</v>
      </c>
      <c r="E15" s="3">
        <v>22788071</v>
      </c>
      <c r="F15" s="5">
        <v>21245739</v>
      </c>
      <c r="G15" s="4">
        <v>22011304.953447</v>
      </c>
      <c r="H15" s="4">
        <v>22648364.42</v>
      </c>
      <c r="I15" s="4">
        <v>0</v>
      </c>
      <c r="J15" s="4">
        <v>0</v>
      </c>
      <c r="K15" s="5">
        <f t="shared" si="0"/>
        <v>22011304.953447</v>
      </c>
      <c r="L15" s="4">
        <v>0</v>
      </c>
      <c r="M15" s="5">
        <f t="shared" si="1"/>
        <v>22648364.42</v>
      </c>
    </row>
    <row r="16" spans="1:13" ht="12.75">
      <c r="A16" s="1">
        <v>120</v>
      </c>
      <c r="B16" s="1">
        <v>2013</v>
      </c>
      <c r="C16" s="2" t="s">
        <v>3</v>
      </c>
      <c r="D16" s="2" t="s">
        <v>32</v>
      </c>
      <c r="E16" s="3">
        <v>4300000</v>
      </c>
      <c r="F16" s="5">
        <v>4153355</v>
      </c>
      <c r="G16" s="4">
        <v>10724075.110725401</v>
      </c>
      <c r="H16" s="4">
        <v>10658141.91</v>
      </c>
      <c r="I16" s="4">
        <v>0</v>
      </c>
      <c r="J16" s="4">
        <v>0</v>
      </c>
      <c r="K16" s="5">
        <f t="shared" si="0"/>
        <v>10724075.110725401</v>
      </c>
      <c r="L16" s="4">
        <v>0</v>
      </c>
      <c r="M16" s="5">
        <f t="shared" si="1"/>
        <v>10658141.91</v>
      </c>
    </row>
    <row r="17" spans="1:13" ht="12.75">
      <c r="A17" s="1">
        <v>122</v>
      </c>
      <c r="B17" s="1">
        <v>2013</v>
      </c>
      <c r="C17" s="2" t="s">
        <v>33</v>
      </c>
      <c r="D17" s="2" t="s">
        <v>34</v>
      </c>
      <c r="E17" s="3">
        <v>2807392</v>
      </c>
      <c r="F17" s="5">
        <v>2676794</v>
      </c>
      <c r="G17" s="4">
        <v>2634993.48227992</v>
      </c>
      <c r="H17" s="4">
        <v>2585130.62</v>
      </c>
      <c r="I17" s="4">
        <v>0</v>
      </c>
      <c r="J17" s="4">
        <v>0</v>
      </c>
      <c r="K17" s="5">
        <f t="shared" si="0"/>
        <v>2634993.48227992</v>
      </c>
      <c r="L17" s="4">
        <v>0</v>
      </c>
      <c r="M17" s="5">
        <f t="shared" si="1"/>
        <v>2585130.62</v>
      </c>
    </row>
    <row r="18" spans="1:13" ht="12.75">
      <c r="A18" s="1">
        <v>123</v>
      </c>
      <c r="B18" s="1">
        <v>2013</v>
      </c>
      <c r="C18" s="2" t="s">
        <v>35</v>
      </c>
      <c r="D18" s="2" t="s">
        <v>36</v>
      </c>
      <c r="E18" s="3">
        <v>3040000</v>
      </c>
      <c r="F18" s="5">
        <v>2913776</v>
      </c>
      <c r="G18" s="4">
        <v>2853317.30878016</v>
      </c>
      <c r="H18" s="4">
        <v>2813997.47</v>
      </c>
      <c r="I18" s="4">
        <v>0</v>
      </c>
      <c r="J18" s="4">
        <v>0</v>
      </c>
      <c r="K18" s="5">
        <f t="shared" si="0"/>
        <v>2853317.30878016</v>
      </c>
      <c r="L18" s="4">
        <v>0</v>
      </c>
      <c r="M18" s="5">
        <f t="shared" si="1"/>
        <v>2813997.47</v>
      </c>
    </row>
    <row r="19" spans="1:13" ht="12.75">
      <c r="A19" s="1">
        <v>125</v>
      </c>
      <c r="B19" s="1">
        <v>2013</v>
      </c>
      <c r="C19" s="2" t="s">
        <v>17</v>
      </c>
      <c r="D19" s="2" t="s">
        <v>37</v>
      </c>
      <c r="E19" s="3">
        <v>22000</v>
      </c>
      <c r="F19" s="5">
        <v>17004</v>
      </c>
      <c r="G19" s="4">
        <v>54867.3610316186</v>
      </c>
      <c r="H19" s="4">
        <v>43634.86</v>
      </c>
      <c r="I19" s="4">
        <v>0</v>
      </c>
      <c r="J19" s="4">
        <v>0</v>
      </c>
      <c r="K19" s="5">
        <f t="shared" si="0"/>
        <v>54867.3610316186</v>
      </c>
      <c r="L19" s="4">
        <v>0</v>
      </c>
      <c r="M19" s="5">
        <f t="shared" si="1"/>
        <v>43634.86</v>
      </c>
    </row>
    <row r="20" spans="1:13" ht="12.75">
      <c r="A20" s="1">
        <v>128</v>
      </c>
      <c r="B20" s="1">
        <v>2013</v>
      </c>
      <c r="C20" s="2" t="s">
        <v>38</v>
      </c>
      <c r="D20" s="2" t="s">
        <v>39</v>
      </c>
      <c r="E20" s="3">
        <v>3730542</v>
      </c>
      <c r="F20" s="5">
        <v>3437686</v>
      </c>
      <c r="G20" s="4">
        <v>9303863.39807347</v>
      </c>
      <c r="H20" s="4">
        <v>8821626.18</v>
      </c>
      <c r="I20" s="4">
        <v>0</v>
      </c>
      <c r="J20" s="4">
        <v>0</v>
      </c>
      <c r="K20" s="5">
        <f t="shared" si="0"/>
        <v>9303863.39807347</v>
      </c>
      <c r="L20" s="4">
        <v>0</v>
      </c>
      <c r="M20" s="5">
        <f t="shared" si="1"/>
        <v>8821626.18</v>
      </c>
    </row>
    <row r="21" spans="1:13" ht="12.75">
      <c r="A21" s="1">
        <v>129</v>
      </c>
      <c r="B21" s="1">
        <v>2013</v>
      </c>
      <c r="C21" s="2" t="s">
        <v>40</v>
      </c>
      <c r="D21" s="2" t="s">
        <v>41</v>
      </c>
      <c r="E21" s="3">
        <v>7200000</v>
      </c>
      <c r="F21" s="5">
        <v>6693394</v>
      </c>
      <c r="G21" s="4">
        <v>22011304.953447</v>
      </c>
      <c r="H21" s="4">
        <v>19174216.34</v>
      </c>
      <c r="I21" s="4">
        <v>6609167.0049823</v>
      </c>
      <c r="J21" s="4">
        <v>6643202.56</v>
      </c>
      <c r="K21" s="5">
        <f t="shared" si="0"/>
        <v>28620471.9584293</v>
      </c>
      <c r="L21" s="4">
        <v>0</v>
      </c>
      <c r="M21" s="5">
        <f t="shared" si="1"/>
        <v>25817418.9</v>
      </c>
    </row>
    <row r="22" spans="1:13" ht="12.75">
      <c r="A22" s="1">
        <v>130</v>
      </c>
      <c r="B22" s="1">
        <v>2013</v>
      </c>
      <c r="C22" s="2" t="s">
        <v>17</v>
      </c>
      <c r="D22" s="2" t="s">
        <v>42</v>
      </c>
      <c r="E22" s="3">
        <v>408000</v>
      </c>
      <c r="F22" s="5">
        <v>250331</v>
      </c>
      <c r="G22" s="4">
        <v>1017540.15004093</v>
      </c>
      <c r="H22" s="4">
        <v>642387.5</v>
      </c>
      <c r="I22" s="4">
        <v>0</v>
      </c>
      <c r="J22" s="4">
        <v>0</v>
      </c>
      <c r="K22" s="5">
        <f t="shared" si="0"/>
        <v>1017540.15004093</v>
      </c>
      <c r="L22" s="4">
        <v>0</v>
      </c>
      <c r="M22" s="5">
        <f t="shared" si="1"/>
        <v>642387.5</v>
      </c>
    </row>
    <row r="23" spans="1:13" ht="12.75">
      <c r="A23" s="1">
        <v>132</v>
      </c>
      <c r="B23" s="1">
        <v>2013</v>
      </c>
      <c r="C23" s="2" t="s">
        <v>17</v>
      </c>
      <c r="D23" s="2" t="s">
        <v>44</v>
      </c>
      <c r="E23" s="3">
        <v>4500</v>
      </c>
      <c r="F23" s="5">
        <v>2877</v>
      </c>
      <c r="G23" s="4">
        <v>11222.869301922</v>
      </c>
      <c r="H23" s="4">
        <v>7382.82</v>
      </c>
      <c r="I23" s="4">
        <v>0</v>
      </c>
      <c r="J23" s="4">
        <v>0</v>
      </c>
      <c r="K23" s="5">
        <f t="shared" si="0"/>
        <v>11222.869301922</v>
      </c>
      <c r="L23" s="4">
        <v>0</v>
      </c>
      <c r="M23" s="5">
        <f t="shared" si="1"/>
        <v>7382.82</v>
      </c>
    </row>
    <row r="24" spans="1:13" ht="12.75">
      <c r="A24" s="1">
        <v>133</v>
      </c>
      <c r="B24" s="1">
        <v>2013</v>
      </c>
      <c r="C24" s="2" t="s">
        <v>17</v>
      </c>
      <c r="D24" s="2" t="s">
        <v>45</v>
      </c>
      <c r="E24" s="3">
        <v>3500</v>
      </c>
      <c r="F24" s="5">
        <v>2865</v>
      </c>
      <c r="G24" s="4">
        <v>8728.89834593932</v>
      </c>
      <c r="H24" s="4">
        <v>7352.03</v>
      </c>
      <c r="I24" s="4">
        <v>0</v>
      </c>
      <c r="J24" s="4">
        <v>0</v>
      </c>
      <c r="K24" s="5">
        <f t="shared" si="0"/>
        <v>8728.89834593932</v>
      </c>
      <c r="L24" s="4">
        <v>0</v>
      </c>
      <c r="M24" s="5">
        <f t="shared" si="1"/>
        <v>7352.03</v>
      </c>
    </row>
    <row r="25" spans="1:13" ht="12.75">
      <c r="A25" s="1">
        <v>136</v>
      </c>
      <c r="B25" s="1">
        <v>2013</v>
      </c>
      <c r="C25" s="2" t="s">
        <v>48</v>
      </c>
      <c r="D25" s="2" t="s">
        <v>49</v>
      </c>
      <c r="E25" s="3">
        <v>3647000</v>
      </c>
      <c r="F25" s="5">
        <v>3297370</v>
      </c>
      <c r="G25" s="4">
        <v>3423042.1793162</v>
      </c>
      <c r="H25" s="4">
        <v>3184455.79</v>
      </c>
      <c r="I25" s="4">
        <v>0</v>
      </c>
      <c r="J25" s="4">
        <v>0</v>
      </c>
      <c r="K25" s="5">
        <f t="shared" si="0"/>
        <v>3423042.1793162</v>
      </c>
      <c r="L25" s="4">
        <v>0</v>
      </c>
      <c r="M25" s="5">
        <f t="shared" si="1"/>
        <v>3184455.79</v>
      </c>
    </row>
    <row r="26" spans="1:13" ht="12.75">
      <c r="A26" s="1">
        <v>140</v>
      </c>
      <c r="B26" s="1">
        <v>2013</v>
      </c>
      <c r="C26" s="2" t="s">
        <v>17</v>
      </c>
      <c r="D26" s="2" t="s">
        <v>51</v>
      </c>
      <c r="E26" s="3">
        <v>1936</v>
      </c>
      <c r="F26" s="5">
        <v>1492</v>
      </c>
      <c r="G26" s="4">
        <v>4828.32777078243</v>
      </c>
      <c r="H26" s="4">
        <v>3828.7</v>
      </c>
      <c r="I26" s="4">
        <v>0</v>
      </c>
      <c r="J26" s="4">
        <v>0</v>
      </c>
      <c r="K26" s="5">
        <f t="shared" si="0"/>
        <v>4828.32777078243</v>
      </c>
      <c r="L26" s="4">
        <v>0</v>
      </c>
      <c r="M26" s="5">
        <f t="shared" si="1"/>
        <v>3828.7</v>
      </c>
    </row>
    <row r="27" spans="1:13" ht="12.75">
      <c r="A27" s="1">
        <v>143</v>
      </c>
      <c r="B27" s="1">
        <v>2013</v>
      </c>
      <c r="C27" s="2" t="s">
        <v>17</v>
      </c>
      <c r="D27" s="2" t="s">
        <v>54</v>
      </c>
      <c r="E27" s="3">
        <v>9312</v>
      </c>
      <c r="F27" s="5">
        <v>6412</v>
      </c>
      <c r="G27" s="4">
        <v>23223.857542110596</v>
      </c>
      <c r="H27" s="4">
        <v>16454.17</v>
      </c>
      <c r="I27" s="4">
        <v>0</v>
      </c>
      <c r="J27" s="4">
        <v>0</v>
      </c>
      <c r="K27" s="5">
        <f t="shared" si="0"/>
        <v>23223.857542110596</v>
      </c>
      <c r="L27" s="4">
        <v>0</v>
      </c>
      <c r="M27" s="5">
        <f t="shared" si="1"/>
        <v>16454.17</v>
      </c>
    </row>
    <row r="28" spans="1:13" ht="12.75">
      <c r="A28" s="1">
        <v>146</v>
      </c>
      <c r="B28" s="1">
        <v>2013</v>
      </c>
      <c r="C28" s="2" t="s">
        <v>17</v>
      </c>
      <c r="D28" s="2" t="s">
        <v>56</v>
      </c>
      <c r="E28" s="3">
        <v>365</v>
      </c>
      <c r="F28">
        <v>84</v>
      </c>
      <c r="G28" s="4">
        <v>910.299398933672</v>
      </c>
      <c r="H28" s="4">
        <v>215.56</v>
      </c>
      <c r="I28" s="4">
        <v>0</v>
      </c>
      <c r="J28" s="4">
        <v>0</v>
      </c>
      <c r="K28" s="5">
        <f t="shared" si="0"/>
        <v>910.299398933672</v>
      </c>
      <c r="L28" s="4">
        <v>0</v>
      </c>
      <c r="M28" s="5">
        <f t="shared" si="1"/>
        <v>215.56</v>
      </c>
    </row>
    <row r="29" spans="1:13" ht="12.75">
      <c r="A29" s="1">
        <v>147</v>
      </c>
      <c r="B29" s="1">
        <v>2013</v>
      </c>
      <c r="C29" s="2" t="s">
        <v>57</v>
      </c>
      <c r="D29" s="2" t="s">
        <v>58</v>
      </c>
      <c r="E29" s="3">
        <v>9277716</v>
      </c>
      <c r="F29" s="5">
        <v>8547836</v>
      </c>
      <c r="G29" s="4">
        <v>22011304.953447</v>
      </c>
      <c r="H29" s="5">
        <v>22280936.26</v>
      </c>
      <c r="I29" s="4">
        <v>8516385.34288839</v>
      </c>
      <c r="J29" s="4">
        <v>8483738.74</v>
      </c>
      <c r="K29" s="5">
        <f t="shared" si="0"/>
        <v>30527690.29633539</v>
      </c>
      <c r="L29" s="4">
        <v>0</v>
      </c>
      <c r="M29" s="5">
        <f t="shared" si="1"/>
        <v>30764675</v>
      </c>
    </row>
    <row r="30" spans="1:13" ht="12.75">
      <c r="A30" s="1">
        <v>150</v>
      </c>
      <c r="B30" s="1">
        <v>2013</v>
      </c>
      <c r="C30" s="2" t="s">
        <v>17</v>
      </c>
      <c r="D30" s="2" t="s">
        <v>60</v>
      </c>
      <c r="E30" s="3">
        <v>6102</v>
      </c>
      <c r="F30" s="5">
        <v>4708</v>
      </c>
      <c r="G30" s="4">
        <v>15218.210773406201</v>
      </c>
      <c r="H30" s="4">
        <v>12081.45</v>
      </c>
      <c r="I30" s="4">
        <v>0</v>
      </c>
      <c r="J30" s="4">
        <v>0</v>
      </c>
      <c r="K30" s="5">
        <f t="shared" si="0"/>
        <v>15218.210773406201</v>
      </c>
      <c r="L30" s="4">
        <v>0</v>
      </c>
      <c r="M30" s="5">
        <f t="shared" si="1"/>
        <v>12081.45</v>
      </c>
    </row>
    <row r="31" spans="1:13" ht="12.75">
      <c r="A31" s="1">
        <v>152</v>
      </c>
      <c r="B31" s="1">
        <v>2013</v>
      </c>
      <c r="C31" s="2" t="s">
        <v>17</v>
      </c>
      <c r="D31" s="2" t="s">
        <v>61</v>
      </c>
      <c r="E31" s="3">
        <v>626</v>
      </c>
      <c r="F31">
        <v>43</v>
      </c>
      <c r="G31" s="4">
        <v>1561.22581844515</v>
      </c>
      <c r="H31" s="4">
        <v>110.34</v>
      </c>
      <c r="I31" s="4">
        <v>0</v>
      </c>
      <c r="J31" s="4">
        <v>0</v>
      </c>
      <c r="K31" s="5">
        <f t="shared" si="0"/>
        <v>1561.22581844515</v>
      </c>
      <c r="L31" s="4">
        <v>0</v>
      </c>
      <c r="M31" s="5">
        <f t="shared" si="1"/>
        <v>110.34</v>
      </c>
    </row>
    <row r="32" spans="1:13" ht="12.75">
      <c r="A32" s="1">
        <v>153</v>
      </c>
      <c r="B32" s="1">
        <v>2013</v>
      </c>
      <c r="C32" s="2" t="s">
        <v>17</v>
      </c>
      <c r="D32" s="2" t="s">
        <v>62</v>
      </c>
      <c r="E32" s="3">
        <v>554</v>
      </c>
      <c r="F32">
        <v>502</v>
      </c>
      <c r="G32" s="4">
        <v>1381.6599096144</v>
      </c>
      <c r="H32" s="4">
        <v>1288.21</v>
      </c>
      <c r="I32" s="4">
        <v>0</v>
      </c>
      <c r="J32" s="4">
        <v>0</v>
      </c>
      <c r="K32" s="5">
        <f t="shared" si="0"/>
        <v>1381.6599096144</v>
      </c>
      <c r="L32" s="4">
        <v>0</v>
      </c>
      <c r="M32" s="5">
        <f t="shared" si="1"/>
        <v>1288.21</v>
      </c>
    </row>
    <row r="33" spans="1:13" ht="12.75">
      <c r="A33" s="1">
        <v>159</v>
      </c>
      <c r="B33" s="1">
        <v>2013</v>
      </c>
      <c r="C33" s="2" t="s">
        <v>17</v>
      </c>
      <c r="D33" s="2" t="s">
        <v>67</v>
      </c>
      <c r="E33" s="3">
        <v>4886</v>
      </c>
      <c r="F33" s="5">
        <v>3114</v>
      </c>
      <c r="G33" s="4">
        <v>12185.5420909313</v>
      </c>
      <c r="H33" s="4">
        <v>7991</v>
      </c>
      <c r="I33" s="4">
        <v>0</v>
      </c>
      <c r="J33" s="4">
        <v>0</v>
      </c>
      <c r="K33" s="5">
        <f t="shared" si="0"/>
        <v>12185.5420909313</v>
      </c>
      <c r="L33" s="4">
        <v>0</v>
      </c>
      <c r="M33" s="5">
        <f t="shared" si="1"/>
        <v>7991</v>
      </c>
    </row>
    <row r="34" spans="1:13" ht="12.75">
      <c r="A34" s="1">
        <v>161</v>
      </c>
      <c r="B34" s="1">
        <v>2013</v>
      </c>
      <c r="C34" s="2" t="s">
        <v>17</v>
      </c>
      <c r="D34" s="2" t="s">
        <v>69</v>
      </c>
      <c r="E34" s="3">
        <v>1300</v>
      </c>
      <c r="F34" s="5">
        <v>1299</v>
      </c>
      <c r="G34" s="4">
        <v>3242.16224277746</v>
      </c>
      <c r="H34" s="4">
        <v>3333.43</v>
      </c>
      <c r="I34" s="4">
        <v>0</v>
      </c>
      <c r="J34" s="4">
        <v>0</v>
      </c>
      <c r="K34" s="5">
        <f t="shared" si="0"/>
        <v>3242.16224277746</v>
      </c>
      <c r="L34" s="4">
        <v>0</v>
      </c>
      <c r="M34" s="5">
        <f t="shared" si="1"/>
        <v>3333.43</v>
      </c>
    </row>
    <row r="35" spans="1:13" ht="12.75">
      <c r="A35" s="1">
        <v>162</v>
      </c>
      <c r="B35" s="1">
        <v>2013</v>
      </c>
      <c r="C35" s="2" t="s">
        <v>17</v>
      </c>
      <c r="D35" s="2" t="s">
        <v>70</v>
      </c>
      <c r="E35" s="3">
        <v>1380</v>
      </c>
      <c r="F35" s="5">
        <v>1368</v>
      </c>
      <c r="G35" s="4">
        <v>3441.67991925607</v>
      </c>
      <c r="H35" s="4">
        <v>3510.5</v>
      </c>
      <c r="I35" s="4">
        <v>0</v>
      </c>
      <c r="J35" s="4">
        <v>0</v>
      </c>
      <c r="K35" s="5">
        <f t="shared" si="0"/>
        <v>3441.67991925607</v>
      </c>
      <c r="L35" s="4">
        <v>0</v>
      </c>
      <c r="M35" s="5">
        <f t="shared" si="1"/>
        <v>3510.5</v>
      </c>
    </row>
    <row r="36" spans="1:13" ht="12.75">
      <c r="A36" s="1">
        <v>164</v>
      </c>
      <c r="B36" s="1">
        <v>2013</v>
      </c>
      <c r="C36" s="2" t="s">
        <v>17</v>
      </c>
      <c r="D36" s="2" t="s">
        <v>71</v>
      </c>
      <c r="E36" s="3">
        <v>1400</v>
      </c>
      <c r="F36" s="5">
        <v>1072</v>
      </c>
      <c r="G36" s="4">
        <v>3491.55933837573</v>
      </c>
      <c r="H36" s="4">
        <v>2750.92</v>
      </c>
      <c r="I36" s="4">
        <v>0</v>
      </c>
      <c r="J36" s="4">
        <v>0</v>
      </c>
      <c r="K36" s="5">
        <f t="shared" si="0"/>
        <v>3491.55933837573</v>
      </c>
      <c r="L36" s="4">
        <v>0</v>
      </c>
      <c r="M36" s="5">
        <f t="shared" si="1"/>
        <v>2750.92</v>
      </c>
    </row>
    <row r="37" spans="1:13" ht="12.75">
      <c r="A37" s="1">
        <v>169</v>
      </c>
      <c r="B37" s="1">
        <v>2013</v>
      </c>
      <c r="C37" s="2" t="s">
        <v>76</v>
      </c>
      <c r="D37" s="2" t="s">
        <v>77</v>
      </c>
      <c r="E37" s="3">
        <v>460000</v>
      </c>
      <c r="F37" s="5">
        <v>459739</v>
      </c>
      <c r="G37" s="4">
        <v>1406277.81647022</v>
      </c>
      <c r="H37" s="4">
        <v>1424610.52</v>
      </c>
      <c r="I37" s="4">
        <v>422252.33642942505</v>
      </c>
      <c r="J37" s="4">
        <v>456291.58</v>
      </c>
      <c r="K37" s="5">
        <f t="shared" si="0"/>
        <v>1828530.152899645</v>
      </c>
      <c r="L37" s="4">
        <v>0</v>
      </c>
      <c r="M37" s="5">
        <f t="shared" si="1"/>
        <v>1880902.1</v>
      </c>
    </row>
    <row r="38" spans="1:13" ht="12.75">
      <c r="A38" s="1">
        <v>176</v>
      </c>
      <c r="B38" s="1">
        <v>2013</v>
      </c>
      <c r="C38" s="2" t="s">
        <v>17</v>
      </c>
      <c r="D38" s="2" t="s">
        <v>79</v>
      </c>
      <c r="E38" s="3">
        <v>1100</v>
      </c>
      <c r="F38" s="5">
        <v>1048</v>
      </c>
      <c r="G38" s="4">
        <v>2743.36805158093</v>
      </c>
      <c r="H38" s="4">
        <v>2689.33</v>
      </c>
      <c r="I38" s="4">
        <v>0</v>
      </c>
      <c r="J38" s="4">
        <v>0</v>
      </c>
      <c r="K38" s="5">
        <f t="shared" si="0"/>
        <v>2743.36805158093</v>
      </c>
      <c r="L38" s="4">
        <v>0</v>
      </c>
      <c r="M38" s="5">
        <f t="shared" si="1"/>
        <v>2689.33</v>
      </c>
    </row>
    <row r="39" spans="1:13" ht="12.75">
      <c r="A39" s="1">
        <v>177</v>
      </c>
      <c r="B39" s="1">
        <v>2013</v>
      </c>
      <c r="C39" s="2" t="s">
        <v>38</v>
      </c>
      <c r="D39" s="2" t="s">
        <v>80</v>
      </c>
      <c r="E39" s="3">
        <v>13080000</v>
      </c>
      <c r="F39" s="5">
        <v>13209251</v>
      </c>
      <c r="G39" s="4">
        <v>17956590.8830752</v>
      </c>
      <c r="H39" s="4">
        <v>18476297.29</v>
      </c>
      <c r="I39" s="4">
        <v>0</v>
      </c>
      <c r="J39" s="4">
        <v>0</v>
      </c>
      <c r="K39" s="5">
        <f t="shared" si="0"/>
        <v>17956590.8830752</v>
      </c>
      <c r="L39" s="4">
        <v>0</v>
      </c>
      <c r="M39" s="5">
        <f t="shared" si="1"/>
        <v>18476297.29</v>
      </c>
    </row>
    <row r="40" spans="1:13" ht="12.75">
      <c r="A40" s="1">
        <v>178</v>
      </c>
      <c r="B40" s="1">
        <v>2013</v>
      </c>
      <c r="C40" s="2" t="s">
        <v>81</v>
      </c>
      <c r="D40" s="2" t="s">
        <v>82</v>
      </c>
      <c r="E40" s="3">
        <v>4365000</v>
      </c>
      <c r="F40" s="5">
        <v>4348846</v>
      </c>
      <c r="G40" s="4">
        <v>4096950.67527152</v>
      </c>
      <c r="H40" s="4">
        <v>4199925.34</v>
      </c>
      <c r="I40" s="4">
        <v>0</v>
      </c>
      <c r="J40" s="4">
        <v>0</v>
      </c>
      <c r="K40" s="5">
        <f t="shared" si="0"/>
        <v>4096950.67527152</v>
      </c>
      <c r="L40" s="4">
        <v>0</v>
      </c>
      <c r="M40" s="5">
        <f t="shared" si="1"/>
        <v>4199925.34</v>
      </c>
    </row>
    <row r="41" spans="1:13" ht="12.75">
      <c r="A41" s="1">
        <v>182</v>
      </c>
      <c r="B41" s="1">
        <v>2013</v>
      </c>
      <c r="C41" s="2" t="s">
        <v>83</v>
      </c>
      <c r="D41" s="2" t="s">
        <v>84</v>
      </c>
      <c r="E41" s="3">
        <v>3480496</v>
      </c>
      <c r="F41" s="5">
        <v>3219907</v>
      </c>
      <c r="G41" s="4">
        <v>3266762.98682241</v>
      </c>
      <c r="H41" s="4">
        <v>3109645.41</v>
      </c>
      <c r="I41" s="4">
        <v>0</v>
      </c>
      <c r="J41" s="4">
        <v>0</v>
      </c>
      <c r="K41" s="5">
        <f t="shared" si="0"/>
        <v>3266762.98682241</v>
      </c>
      <c r="L41" s="4">
        <v>0</v>
      </c>
      <c r="M41" s="5">
        <f t="shared" si="1"/>
        <v>3109645.41</v>
      </c>
    </row>
    <row r="42" spans="1:13" ht="12.75">
      <c r="A42" s="1">
        <v>183</v>
      </c>
      <c r="B42" s="1">
        <v>2013</v>
      </c>
      <c r="C42" s="2" t="s">
        <v>85</v>
      </c>
      <c r="D42" s="2" t="s">
        <v>86</v>
      </c>
      <c r="E42" s="3">
        <v>310000</v>
      </c>
      <c r="F42" s="5">
        <v>354079</v>
      </c>
      <c r="G42" s="4">
        <v>773130.996354625</v>
      </c>
      <c r="H42" s="4">
        <v>908620.68</v>
      </c>
      <c r="I42" s="4">
        <v>0</v>
      </c>
      <c r="J42" s="4">
        <v>0</v>
      </c>
      <c r="K42" s="5">
        <f t="shared" si="0"/>
        <v>773130.996354625</v>
      </c>
      <c r="L42" s="4">
        <v>0</v>
      </c>
      <c r="M42" s="5">
        <f t="shared" si="1"/>
        <v>908620.68</v>
      </c>
    </row>
    <row r="43" spans="1:13" ht="12.75">
      <c r="A43" s="1">
        <v>184</v>
      </c>
      <c r="B43" s="1">
        <v>2013</v>
      </c>
      <c r="C43" s="2" t="s">
        <v>23</v>
      </c>
      <c r="D43" s="2" t="s">
        <v>87</v>
      </c>
      <c r="E43" s="3">
        <v>4398844</v>
      </c>
      <c r="F43" s="5">
        <v>4202232</v>
      </c>
      <c r="G43" s="4">
        <v>10970589.1758986</v>
      </c>
      <c r="H43" s="4">
        <v>10783567.74</v>
      </c>
      <c r="I43" s="4">
        <v>0</v>
      </c>
      <c r="J43" s="4">
        <v>0</v>
      </c>
      <c r="K43" s="5">
        <f t="shared" si="0"/>
        <v>10970589.1758986</v>
      </c>
      <c r="L43" s="4">
        <v>0</v>
      </c>
      <c r="M43" s="5">
        <f t="shared" si="1"/>
        <v>10783567.74</v>
      </c>
    </row>
    <row r="44" spans="1:13" ht="12.75">
      <c r="A44" s="1">
        <v>185</v>
      </c>
      <c r="B44" s="1">
        <v>2013</v>
      </c>
      <c r="C44" s="2" t="s">
        <v>23</v>
      </c>
      <c r="D44" s="2" t="s">
        <v>88</v>
      </c>
      <c r="E44" s="3">
        <v>2143893</v>
      </c>
      <c r="F44" s="5">
        <v>1959875</v>
      </c>
      <c r="G44" s="4">
        <v>5346806.87473454</v>
      </c>
      <c r="H44" s="4">
        <v>5029337.94</v>
      </c>
      <c r="I44" s="4">
        <v>0</v>
      </c>
      <c r="J44" s="4">
        <v>0</v>
      </c>
      <c r="K44" s="5">
        <f t="shared" si="0"/>
        <v>5346806.87473454</v>
      </c>
      <c r="L44" s="4">
        <v>0</v>
      </c>
      <c r="M44" s="5">
        <f t="shared" si="1"/>
        <v>5029337.94</v>
      </c>
    </row>
    <row r="45" spans="1:13" ht="12.75">
      <c r="A45" s="1">
        <v>188</v>
      </c>
      <c r="B45" s="1">
        <v>2013</v>
      </c>
      <c r="C45" s="2" t="s">
        <v>17</v>
      </c>
      <c r="D45" s="2" t="s">
        <v>89</v>
      </c>
      <c r="E45" s="3">
        <v>2800</v>
      </c>
      <c r="F45">
        <v>729</v>
      </c>
      <c r="G45" s="4">
        <v>6983.11867675146</v>
      </c>
      <c r="H45" s="4">
        <v>1870.73</v>
      </c>
      <c r="I45" s="4">
        <v>0</v>
      </c>
      <c r="J45" s="4">
        <v>0</v>
      </c>
      <c r="K45" s="5">
        <f t="shared" si="0"/>
        <v>6983.11867675146</v>
      </c>
      <c r="L45" s="4">
        <v>0</v>
      </c>
      <c r="M45" s="5">
        <f t="shared" si="1"/>
        <v>1870.73</v>
      </c>
    </row>
    <row r="46" spans="1:13" ht="12.75">
      <c r="A46" s="1">
        <v>189</v>
      </c>
      <c r="B46" s="1">
        <v>2013</v>
      </c>
      <c r="C46" s="2" t="s">
        <v>17</v>
      </c>
      <c r="D46" s="2" t="s">
        <v>90</v>
      </c>
      <c r="E46" s="3">
        <v>10000</v>
      </c>
      <c r="F46" s="5">
        <v>8239</v>
      </c>
      <c r="G46" s="4">
        <v>24939.7095598266</v>
      </c>
      <c r="H46" s="4">
        <v>21142.53</v>
      </c>
      <c r="I46" s="4">
        <v>0</v>
      </c>
      <c r="J46" s="4">
        <v>0</v>
      </c>
      <c r="K46" s="5">
        <f t="shared" si="0"/>
        <v>24939.7095598266</v>
      </c>
      <c r="L46" s="4">
        <v>0</v>
      </c>
      <c r="M46" s="5">
        <f t="shared" si="1"/>
        <v>21142.53</v>
      </c>
    </row>
    <row r="47" spans="1:13" ht="12.75">
      <c r="A47" s="1">
        <v>191</v>
      </c>
      <c r="B47" s="1">
        <v>2013</v>
      </c>
      <c r="C47" s="2" t="s">
        <v>17</v>
      </c>
      <c r="D47" s="2" t="s">
        <v>92</v>
      </c>
      <c r="E47" s="3">
        <v>3022</v>
      </c>
      <c r="F47" s="5">
        <v>2165</v>
      </c>
      <c r="G47" s="4">
        <v>7536.78022897961</v>
      </c>
      <c r="H47" s="4">
        <v>5555.72</v>
      </c>
      <c r="I47" s="4">
        <v>0</v>
      </c>
      <c r="J47" s="4">
        <v>0</v>
      </c>
      <c r="K47" s="5">
        <f t="shared" si="0"/>
        <v>7536.78022897961</v>
      </c>
      <c r="L47" s="4">
        <v>0</v>
      </c>
      <c r="M47" s="5">
        <f t="shared" si="1"/>
        <v>5555.72</v>
      </c>
    </row>
    <row r="48" spans="1:13" ht="12.75">
      <c r="A48" s="1">
        <v>193</v>
      </c>
      <c r="B48" s="1">
        <v>2013</v>
      </c>
      <c r="C48" s="2" t="s">
        <v>93</v>
      </c>
      <c r="D48" s="2" t="s">
        <v>94</v>
      </c>
      <c r="E48" s="3">
        <v>13127307</v>
      </c>
      <c r="F48" s="5">
        <v>11808399</v>
      </c>
      <c r="G48" s="4">
        <v>17956590.8830752</v>
      </c>
      <c r="H48" s="4">
        <v>18476297.29</v>
      </c>
      <c r="I48" s="4">
        <v>0</v>
      </c>
      <c r="J48" s="4">
        <v>0</v>
      </c>
      <c r="K48" s="5">
        <f t="shared" si="0"/>
        <v>17956590.8830752</v>
      </c>
      <c r="L48" s="4">
        <v>0</v>
      </c>
      <c r="M48" s="5">
        <f t="shared" si="1"/>
        <v>18476297.29</v>
      </c>
    </row>
    <row r="49" spans="1:13" ht="12.75">
      <c r="A49" s="1">
        <v>195</v>
      </c>
      <c r="B49" s="1">
        <v>2013</v>
      </c>
      <c r="C49" s="2" t="s">
        <v>95</v>
      </c>
      <c r="D49" s="2" t="s">
        <v>96</v>
      </c>
      <c r="E49" s="3">
        <v>24465690</v>
      </c>
      <c r="F49" s="5">
        <v>22820393</v>
      </c>
      <c r="G49" s="4">
        <v>22011304.953447</v>
      </c>
      <c r="H49" s="4">
        <v>22648364.42</v>
      </c>
      <c r="I49" s="4">
        <v>0</v>
      </c>
      <c r="J49" s="4">
        <v>0</v>
      </c>
      <c r="K49" s="5">
        <f t="shared" si="0"/>
        <v>22011304.953447</v>
      </c>
      <c r="L49" s="4">
        <v>0</v>
      </c>
      <c r="M49" s="5">
        <f t="shared" si="1"/>
        <v>22648364.42</v>
      </c>
    </row>
    <row r="50" spans="1:13" ht="12.75">
      <c r="A50" s="1">
        <v>196</v>
      </c>
      <c r="B50" s="1">
        <v>2013</v>
      </c>
      <c r="C50" s="2" t="s">
        <v>95</v>
      </c>
      <c r="D50" s="2" t="s">
        <v>97</v>
      </c>
      <c r="E50" s="3">
        <v>21248000</v>
      </c>
      <c r="F50" s="5">
        <v>20263666</v>
      </c>
      <c r="G50" s="4">
        <v>22011304.953447</v>
      </c>
      <c r="H50" s="4">
        <v>22648364.42</v>
      </c>
      <c r="I50" s="4">
        <v>0</v>
      </c>
      <c r="J50" s="4">
        <v>0</v>
      </c>
      <c r="K50" s="5">
        <f t="shared" si="0"/>
        <v>22011304.953447</v>
      </c>
      <c r="L50" s="4">
        <v>0</v>
      </c>
      <c r="M50" s="5">
        <f t="shared" si="1"/>
        <v>22648364.42</v>
      </c>
    </row>
    <row r="51" spans="1:13" ht="12.75">
      <c r="A51" s="1">
        <v>197</v>
      </c>
      <c r="B51" s="1">
        <v>2013</v>
      </c>
      <c r="C51" s="2" t="s">
        <v>95</v>
      </c>
      <c r="D51" s="2" t="s">
        <v>98</v>
      </c>
      <c r="E51" s="3">
        <v>4080300</v>
      </c>
      <c r="F51" s="5">
        <v>4090928</v>
      </c>
      <c r="G51" s="4">
        <v>12473989.9446597</v>
      </c>
      <c r="H51" s="4">
        <v>11292143.75</v>
      </c>
      <c r="I51" s="4">
        <v>0</v>
      </c>
      <c r="J51" s="4">
        <v>0</v>
      </c>
      <c r="K51" s="5">
        <f t="shared" si="0"/>
        <v>12473989.9446597</v>
      </c>
      <c r="L51" s="4">
        <v>0</v>
      </c>
      <c r="M51" s="5">
        <f t="shared" si="1"/>
        <v>11292143.75</v>
      </c>
    </row>
    <row r="52" spans="1:13" ht="12.75">
      <c r="A52" s="1">
        <v>199</v>
      </c>
      <c r="B52" s="1">
        <v>2013</v>
      </c>
      <c r="C52" s="2" t="s">
        <v>27</v>
      </c>
      <c r="D52" s="2" t="s">
        <v>99</v>
      </c>
      <c r="E52" s="3">
        <v>1786297</v>
      </c>
      <c r="F52" s="3">
        <v>1786297</v>
      </c>
      <c r="G52" s="4">
        <v>5460934.44505937</v>
      </c>
      <c r="H52" s="4">
        <v>5618986.86</v>
      </c>
      <c r="I52" s="4">
        <v>0</v>
      </c>
      <c r="J52" s="4">
        <v>0</v>
      </c>
      <c r="K52" s="5">
        <f t="shared" si="0"/>
        <v>5460934.44505937</v>
      </c>
      <c r="L52" s="4">
        <v>0</v>
      </c>
      <c r="M52" s="5">
        <f t="shared" si="1"/>
        <v>5618986.86</v>
      </c>
    </row>
    <row r="53" spans="1:13" ht="12.75">
      <c r="A53" s="1">
        <v>200</v>
      </c>
      <c r="B53" s="1">
        <v>2013</v>
      </c>
      <c r="C53" s="2" t="s">
        <v>48</v>
      </c>
      <c r="D53" s="2" t="s">
        <v>100</v>
      </c>
      <c r="E53" s="3">
        <v>4402000</v>
      </c>
      <c r="F53" s="5">
        <v>4238074</v>
      </c>
      <c r="G53" s="4">
        <v>4131678.55041128</v>
      </c>
      <c r="H53" s="4">
        <v>4092946.58</v>
      </c>
      <c r="I53" s="4">
        <v>0</v>
      </c>
      <c r="J53" s="4">
        <v>0</v>
      </c>
      <c r="K53" s="5">
        <f t="shared" si="0"/>
        <v>4131678.55041128</v>
      </c>
      <c r="L53" s="4">
        <v>0</v>
      </c>
      <c r="M53" s="5">
        <f t="shared" si="1"/>
        <v>4092946.58</v>
      </c>
    </row>
    <row r="54" spans="1:13" ht="12.75">
      <c r="A54" s="1">
        <v>202</v>
      </c>
      <c r="B54" s="1">
        <v>2013</v>
      </c>
      <c r="C54" s="2" t="s">
        <v>17</v>
      </c>
      <c r="D54" s="2" t="s">
        <v>101</v>
      </c>
      <c r="E54" s="3">
        <v>7068</v>
      </c>
      <c r="F54" s="5">
        <v>4250</v>
      </c>
      <c r="G54" s="4">
        <v>17627.3867168855</v>
      </c>
      <c r="H54" s="4">
        <v>10906.15</v>
      </c>
      <c r="I54" s="4">
        <v>0</v>
      </c>
      <c r="J54" s="4">
        <v>0</v>
      </c>
      <c r="K54" s="5">
        <f t="shared" si="0"/>
        <v>17627.3867168855</v>
      </c>
      <c r="L54" s="4">
        <v>0</v>
      </c>
      <c r="M54" s="5">
        <f t="shared" si="1"/>
        <v>10906.15</v>
      </c>
    </row>
    <row r="55" spans="1:13" ht="12.75">
      <c r="A55" s="1">
        <v>224</v>
      </c>
      <c r="B55" s="1">
        <v>2013</v>
      </c>
      <c r="C55" s="2" t="s">
        <v>17</v>
      </c>
      <c r="D55" s="2" t="s">
        <v>108</v>
      </c>
      <c r="E55" s="3">
        <v>624</v>
      </c>
      <c r="F55">
        <v>887</v>
      </c>
      <c r="G55" s="4">
        <v>1556.23787653318</v>
      </c>
      <c r="H55" s="4">
        <v>2276.18</v>
      </c>
      <c r="I55" s="4">
        <v>0</v>
      </c>
      <c r="J55" s="4">
        <v>0</v>
      </c>
      <c r="K55" s="5">
        <f t="shared" si="0"/>
        <v>1556.23787653318</v>
      </c>
      <c r="L55" s="4">
        <v>0</v>
      </c>
      <c r="M55" s="5">
        <f t="shared" si="1"/>
        <v>2276.18</v>
      </c>
    </row>
    <row r="56" spans="1:13" ht="12.75">
      <c r="A56" s="1">
        <v>227</v>
      </c>
      <c r="B56" s="1">
        <v>2013</v>
      </c>
      <c r="C56" s="2" t="s">
        <v>17</v>
      </c>
      <c r="D56" s="2" t="s">
        <v>111</v>
      </c>
      <c r="E56" s="3">
        <v>7000</v>
      </c>
      <c r="F56" s="5">
        <v>4033</v>
      </c>
      <c r="G56" s="4">
        <v>17457.7966918786</v>
      </c>
      <c r="H56" s="4">
        <v>10349.29</v>
      </c>
      <c r="I56" s="4">
        <v>0</v>
      </c>
      <c r="J56" s="4">
        <v>0</v>
      </c>
      <c r="K56" s="5">
        <f t="shared" si="0"/>
        <v>17457.7966918786</v>
      </c>
      <c r="L56" s="4">
        <v>0</v>
      </c>
      <c r="M56" s="5">
        <f t="shared" si="1"/>
        <v>10349.29</v>
      </c>
    </row>
    <row r="57" spans="1:13" ht="12.75">
      <c r="A57" s="1">
        <v>256</v>
      </c>
      <c r="B57" s="1">
        <v>2013</v>
      </c>
      <c r="C57" s="2" t="s">
        <v>23</v>
      </c>
      <c r="D57" s="2" t="s">
        <v>112</v>
      </c>
      <c r="E57" s="3">
        <v>2956417</v>
      </c>
      <c r="F57" s="5">
        <v>2924921</v>
      </c>
      <c r="G57" s="4">
        <v>2774867.03883945</v>
      </c>
      <c r="H57" s="4">
        <v>2824760.82</v>
      </c>
      <c r="I57" s="4">
        <v>0</v>
      </c>
      <c r="J57" s="4">
        <v>0</v>
      </c>
      <c r="K57" s="5">
        <f t="shared" si="0"/>
        <v>2774867.03883945</v>
      </c>
      <c r="L57" s="4">
        <v>0</v>
      </c>
      <c r="M57" s="5">
        <f t="shared" si="1"/>
        <v>2824760.82</v>
      </c>
    </row>
    <row r="58" spans="1:13" ht="12.75">
      <c r="A58" s="1">
        <v>257</v>
      </c>
      <c r="B58" s="1">
        <v>2013</v>
      </c>
      <c r="C58" s="2" t="s">
        <v>23</v>
      </c>
      <c r="D58" s="2" t="s">
        <v>113</v>
      </c>
      <c r="E58" s="3">
        <v>2179726</v>
      </c>
      <c r="F58" s="5">
        <v>2104935</v>
      </c>
      <c r="G58" s="4">
        <v>2045871.6855915</v>
      </c>
      <c r="H58" s="4">
        <v>2032854.2</v>
      </c>
      <c r="I58" s="4">
        <v>0</v>
      </c>
      <c r="J58" s="4">
        <v>0</v>
      </c>
      <c r="K58" s="5">
        <f t="shared" si="0"/>
        <v>2045871.6855915</v>
      </c>
      <c r="L58" s="4">
        <v>0</v>
      </c>
      <c r="M58" s="5">
        <f t="shared" si="1"/>
        <v>2032854.2</v>
      </c>
    </row>
    <row r="59" spans="1:13" ht="12.75">
      <c r="A59" s="1">
        <v>258</v>
      </c>
      <c r="B59" s="1">
        <v>2013</v>
      </c>
      <c r="C59" s="2" t="s">
        <v>23</v>
      </c>
      <c r="D59" s="2" t="s">
        <v>114</v>
      </c>
      <c r="E59" s="3">
        <v>2209911</v>
      </c>
      <c r="F59" s="5">
        <v>2119512</v>
      </c>
      <c r="G59" s="4">
        <v>2074203.0615669999</v>
      </c>
      <c r="H59" s="4">
        <v>2046932.02</v>
      </c>
      <c r="I59" s="4">
        <v>0</v>
      </c>
      <c r="J59" s="4">
        <v>0</v>
      </c>
      <c r="K59" s="5">
        <f t="shared" si="0"/>
        <v>2074203.0615669999</v>
      </c>
      <c r="L59" s="4">
        <v>0</v>
      </c>
      <c r="M59" s="5">
        <f t="shared" si="1"/>
        <v>2046932.02</v>
      </c>
    </row>
    <row r="60" spans="1:13" ht="12.75">
      <c r="A60" s="1">
        <v>282</v>
      </c>
      <c r="B60" s="1">
        <v>2013</v>
      </c>
      <c r="C60" s="2" t="s">
        <v>3</v>
      </c>
      <c r="D60" s="2" t="s">
        <v>115</v>
      </c>
      <c r="E60" s="3">
        <v>3393600</v>
      </c>
      <c r="F60" s="3">
        <v>3373353</v>
      </c>
      <c r="G60" s="4">
        <v>3185203.16416986</v>
      </c>
      <c r="H60" s="4">
        <v>3257836.85</v>
      </c>
      <c r="I60" s="4">
        <v>0</v>
      </c>
      <c r="J60" s="4">
        <v>0</v>
      </c>
      <c r="K60" s="5">
        <f t="shared" si="0"/>
        <v>3185203.16416986</v>
      </c>
      <c r="L60" s="4">
        <v>0</v>
      </c>
      <c r="M60" s="5">
        <f t="shared" si="1"/>
        <v>3257836.85</v>
      </c>
    </row>
    <row r="61" spans="1:13" ht="12.75">
      <c r="A61" s="1">
        <v>102</v>
      </c>
      <c r="B61" s="1">
        <v>2012</v>
      </c>
      <c r="C61" s="2" t="s">
        <v>1</v>
      </c>
      <c r="D61" s="2" t="s">
        <v>2</v>
      </c>
      <c r="E61" s="3">
        <v>1465000</v>
      </c>
      <c r="F61" s="3">
        <v>1405178</v>
      </c>
      <c r="G61" s="4">
        <v>1230187.28458171</v>
      </c>
      <c r="H61" s="4">
        <v>1217797.1885420699</v>
      </c>
      <c r="I61" s="4">
        <v>0</v>
      </c>
      <c r="J61" s="4">
        <v>0</v>
      </c>
      <c r="K61" s="5">
        <f t="shared" si="0"/>
        <v>1230187.28458171</v>
      </c>
      <c r="L61" s="4">
        <v>0</v>
      </c>
      <c r="M61" s="5">
        <f t="shared" si="1"/>
        <v>1217797.1885420699</v>
      </c>
    </row>
    <row r="62" spans="1:13" ht="12.75">
      <c r="A62" s="1">
        <v>103</v>
      </c>
      <c r="B62" s="1">
        <v>2012</v>
      </c>
      <c r="C62" s="2" t="s">
        <v>3</v>
      </c>
      <c r="D62" s="2" t="s">
        <v>4</v>
      </c>
      <c r="E62" s="3">
        <v>11100000</v>
      </c>
      <c r="F62" s="3">
        <v>10707048</v>
      </c>
      <c r="G62" s="4">
        <v>16065010.3511636</v>
      </c>
      <c r="H62" s="4">
        <v>15177628.6814745</v>
      </c>
      <c r="I62" s="4">
        <v>0</v>
      </c>
      <c r="J62" s="4">
        <v>0</v>
      </c>
      <c r="K62" s="5">
        <f t="shared" si="0"/>
        <v>16065010.3511636</v>
      </c>
      <c r="L62" s="4">
        <v>0</v>
      </c>
      <c r="M62" s="5">
        <f t="shared" si="1"/>
        <v>15177628.6814745</v>
      </c>
    </row>
    <row r="63" spans="1:13" ht="12.75">
      <c r="A63" s="1">
        <v>105</v>
      </c>
      <c r="B63" s="1">
        <v>2012</v>
      </c>
      <c r="C63" s="2" t="s">
        <v>7</v>
      </c>
      <c r="D63" s="2" t="s">
        <v>8</v>
      </c>
      <c r="E63" s="3">
        <v>1561000</v>
      </c>
      <c r="F63" s="3">
        <v>1608023</v>
      </c>
      <c r="G63" s="4">
        <v>3482983.4941897797</v>
      </c>
      <c r="H63" s="4">
        <v>3702975.05026859</v>
      </c>
      <c r="I63" s="4">
        <v>0</v>
      </c>
      <c r="J63" s="4">
        <v>0</v>
      </c>
      <c r="K63" s="5">
        <f t="shared" si="0"/>
        <v>3482983.4941897797</v>
      </c>
      <c r="L63" s="4">
        <v>0</v>
      </c>
      <c r="M63" s="5">
        <f t="shared" si="1"/>
        <v>3702975.05026859</v>
      </c>
    </row>
    <row r="64" spans="1:13" ht="12.75">
      <c r="A64" s="1">
        <v>106</v>
      </c>
      <c r="B64" s="1">
        <v>2012</v>
      </c>
      <c r="C64" s="2" t="s">
        <v>9</v>
      </c>
      <c r="D64" s="2" t="s">
        <v>10</v>
      </c>
      <c r="E64" s="3">
        <v>8000000</v>
      </c>
      <c r="F64" s="3">
        <v>9358488</v>
      </c>
      <c r="G64" s="4">
        <v>19692593.3336844</v>
      </c>
      <c r="H64" s="4">
        <v>20324175.144772302</v>
      </c>
      <c r="I64" s="4">
        <v>0</v>
      </c>
      <c r="J64" s="4">
        <v>0</v>
      </c>
      <c r="K64" s="5">
        <f t="shared" si="0"/>
        <v>19692593.3336844</v>
      </c>
      <c r="L64" s="4">
        <v>0</v>
      </c>
      <c r="M64" s="5">
        <f t="shared" si="1"/>
        <v>20324175.144772302</v>
      </c>
    </row>
    <row r="65" spans="1:13" ht="12.75">
      <c r="A65" s="1">
        <v>107</v>
      </c>
      <c r="B65" s="1">
        <v>2012</v>
      </c>
      <c r="C65" s="2" t="s">
        <v>11</v>
      </c>
      <c r="D65" s="2" t="s">
        <v>12</v>
      </c>
      <c r="E65" s="3">
        <v>8473630</v>
      </c>
      <c r="F65" s="3">
        <v>8084719</v>
      </c>
      <c r="G65" s="4">
        <v>19692593.3336844</v>
      </c>
      <c r="H65" s="4">
        <v>20324175.144772302</v>
      </c>
      <c r="I65" s="4">
        <v>0</v>
      </c>
      <c r="J65" s="4">
        <v>0</v>
      </c>
      <c r="K65" s="5">
        <f t="shared" si="0"/>
        <v>19692593.3336844</v>
      </c>
      <c r="L65" s="4">
        <v>0</v>
      </c>
      <c r="M65" s="5">
        <f t="shared" si="1"/>
        <v>20324175.144772302</v>
      </c>
    </row>
    <row r="66" spans="1:13" ht="12.75">
      <c r="A66" s="1">
        <v>108</v>
      </c>
      <c r="B66" s="1">
        <v>2012</v>
      </c>
      <c r="C66" s="2" t="s">
        <v>13</v>
      </c>
      <c r="D66" s="2" t="s">
        <v>14</v>
      </c>
      <c r="E66" s="3">
        <v>2757300</v>
      </c>
      <c r="F66" s="3">
        <v>2572818</v>
      </c>
      <c r="G66" s="4">
        <v>2315355.22169089</v>
      </c>
      <c r="H66" s="4">
        <v>2229732.12435038</v>
      </c>
      <c r="I66" s="4">
        <v>0</v>
      </c>
      <c r="J66" s="4">
        <v>0</v>
      </c>
      <c r="K66" s="5">
        <f aca="true" t="shared" si="2" ref="K66:K129">SUM(G66,I66)</f>
        <v>2315355.22169089</v>
      </c>
      <c r="L66" s="4">
        <v>0</v>
      </c>
      <c r="M66" s="5">
        <f aca="true" t="shared" si="3" ref="M66:M129">SUM(H66,J66,L66)</f>
        <v>2229732.12435038</v>
      </c>
    </row>
    <row r="67" spans="1:13" ht="12.75">
      <c r="A67" s="1">
        <v>109</v>
      </c>
      <c r="B67" s="1">
        <v>2012</v>
      </c>
      <c r="C67" s="2" t="s">
        <v>15</v>
      </c>
      <c r="D67" s="2" t="s">
        <v>16</v>
      </c>
      <c r="E67" s="3">
        <v>574223</v>
      </c>
      <c r="F67" s="3">
        <v>549851</v>
      </c>
      <c r="G67" s="4">
        <v>1281235.89428837</v>
      </c>
      <c r="H67" s="4">
        <v>1266203.61423017</v>
      </c>
      <c r="I67" s="4">
        <v>522910.13110767794</v>
      </c>
      <c r="J67" s="4">
        <v>527975.500024113</v>
      </c>
      <c r="K67" s="5">
        <f t="shared" si="2"/>
        <v>1804146.0253960479</v>
      </c>
      <c r="L67" s="4">
        <v>0</v>
      </c>
      <c r="M67" s="5">
        <f t="shared" si="3"/>
        <v>1794179.1142542828</v>
      </c>
    </row>
    <row r="68" spans="1:13" ht="12.75">
      <c r="A68" s="1">
        <v>110</v>
      </c>
      <c r="B68" s="1">
        <v>2012</v>
      </c>
      <c r="C68" s="2" t="s">
        <v>17</v>
      </c>
      <c r="D68" s="2" t="s">
        <v>18</v>
      </c>
      <c r="E68" s="3">
        <v>46000</v>
      </c>
      <c r="F68" s="3">
        <v>34626</v>
      </c>
      <c r="G68" s="4">
        <v>102637.56613243399</v>
      </c>
      <c r="H68" s="4">
        <v>79737.176701204</v>
      </c>
      <c r="I68" s="4">
        <v>0</v>
      </c>
      <c r="J68" s="4">
        <v>0</v>
      </c>
      <c r="K68" s="5">
        <f t="shared" si="2"/>
        <v>102637.56613243399</v>
      </c>
      <c r="L68" s="4">
        <v>0</v>
      </c>
      <c r="M68" s="5">
        <f t="shared" si="3"/>
        <v>79737.176701204</v>
      </c>
    </row>
    <row r="69" spans="1:13" ht="12.75">
      <c r="A69" s="1">
        <v>111</v>
      </c>
      <c r="B69" s="1">
        <v>2012</v>
      </c>
      <c r="C69" s="2" t="s">
        <v>17</v>
      </c>
      <c r="D69" s="2" t="s">
        <v>19</v>
      </c>
      <c r="E69" s="3">
        <v>110000</v>
      </c>
      <c r="F69" s="3">
        <v>114662</v>
      </c>
      <c r="G69" s="4">
        <v>245437.658142778</v>
      </c>
      <c r="H69" s="4">
        <v>264045.057324365</v>
      </c>
      <c r="I69" s="4">
        <v>0</v>
      </c>
      <c r="J69" s="4">
        <v>0</v>
      </c>
      <c r="K69" s="5">
        <f t="shared" si="2"/>
        <v>245437.658142778</v>
      </c>
      <c r="L69" s="4">
        <v>0</v>
      </c>
      <c r="M69" s="5">
        <f t="shared" si="3"/>
        <v>264045.057324365</v>
      </c>
    </row>
    <row r="70" spans="1:13" ht="12.75">
      <c r="A70" s="1">
        <v>112</v>
      </c>
      <c r="B70" s="1">
        <v>2012</v>
      </c>
      <c r="C70" s="2" t="s">
        <v>17</v>
      </c>
      <c r="D70" s="2" t="s">
        <v>20</v>
      </c>
      <c r="E70" s="3">
        <v>9500</v>
      </c>
      <c r="F70" s="3">
        <v>5850</v>
      </c>
      <c r="G70" s="4">
        <v>21196.8886577853</v>
      </c>
      <c r="H70" s="4">
        <v>13471.4516173408</v>
      </c>
      <c r="I70" s="4">
        <v>0</v>
      </c>
      <c r="J70" s="4">
        <v>0</v>
      </c>
      <c r="K70" s="5">
        <f t="shared" si="2"/>
        <v>21196.8886577853</v>
      </c>
      <c r="L70" s="4">
        <v>0</v>
      </c>
      <c r="M70" s="5">
        <f t="shared" si="3"/>
        <v>13471.4516173408</v>
      </c>
    </row>
    <row r="71" spans="1:13" ht="12.75">
      <c r="A71" s="1">
        <v>115</v>
      </c>
      <c r="B71" s="1">
        <v>2012</v>
      </c>
      <c r="C71" s="2" t="s">
        <v>25</v>
      </c>
      <c r="D71" s="2" t="s">
        <v>26</v>
      </c>
      <c r="E71" s="3">
        <v>572516</v>
      </c>
      <c r="F71" s="3">
        <v>521400</v>
      </c>
      <c r="G71" s="4">
        <v>1277427.14808428</v>
      </c>
      <c r="H71" s="4">
        <v>1200686.30312504</v>
      </c>
      <c r="I71" s="4">
        <v>0</v>
      </c>
      <c r="J71" s="4">
        <v>0</v>
      </c>
      <c r="K71" s="5">
        <f t="shared" si="2"/>
        <v>1277427.14808428</v>
      </c>
      <c r="L71" s="4">
        <v>0</v>
      </c>
      <c r="M71" s="5">
        <f t="shared" si="3"/>
        <v>1200686.30312504</v>
      </c>
    </row>
    <row r="72" spans="1:13" ht="12.75">
      <c r="A72" s="1">
        <v>116</v>
      </c>
      <c r="B72" s="1">
        <v>2012</v>
      </c>
      <c r="C72" s="2" t="s">
        <v>27</v>
      </c>
      <c r="D72" s="2" t="s">
        <v>28</v>
      </c>
      <c r="E72" s="3">
        <v>9461760</v>
      </c>
      <c r="F72" s="3">
        <v>8135904</v>
      </c>
      <c r="G72" s="4">
        <v>19692593.3336844</v>
      </c>
      <c r="H72" s="4">
        <v>20324175.144772302</v>
      </c>
      <c r="I72" s="4">
        <v>0</v>
      </c>
      <c r="J72" s="4">
        <v>0</v>
      </c>
      <c r="K72" s="5">
        <f t="shared" si="2"/>
        <v>19692593.3336844</v>
      </c>
      <c r="L72" s="4">
        <v>0</v>
      </c>
      <c r="M72" s="5">
        <f t="shared" si="3"/>
        <v>20324175.144772302</v>
      </c>
    </row>
    <row r="73" spans="1:13" ht="12.75">
      <c r="A73" s="1">
        <v>117</v>
      </c>
      <c r="B73" s="1">
        <v>2012</v>
      </c>
      <c r="C73" s="2" t="s">
        <v>29</v>
      </c>
      <c r="D73" s="2" t="s">
        <v>30</v>
      </c>
      <c r="E73" s="3">
        <v>15810500</v>
      </c>
      <c r="F73" s="3">
        <v>15677606</v>
      </c>
      <c r="G73" s="4">
        <v>16065010.3511636</v>
      </c>
      <c r="H73" s="4">
        <v>16580248.1444195</v>
      </c>
      <c r="I73" s="4">
        <v>0</v>
      </c>
      <c r="J73" s="4">
        <v>0</v>
      </c>
      <c r="K73" s="5">
        <f t="shared" si="2"/>
        <v>16065010.3511636</v>
      </c>
      <c r="L73" s="4">
        <v>0</v>
      </c>
      <c r="M73" s="5">
        <f t="shared" si="3"/>
        <v>16580248.1444195</v>
      </c>
    </row>
    <row r="74" spans="1:13" ht="12.75">
      <c r="A74" s="1">
        <v>118</v>
      </c>
      <c r="B74" s="1">
        <v>2012</v>
      </c>
      <c r="C74" s="2" t="s">
        <v>11</v>
      </c>
      <c r="D74" s="2" t="s">
        <v>31</v>
      </c>
      <c r="E74" s="3">
        <v>25128891</v>
      </c>
      <c r="F74" s="3">
        <v>24241596</v>
      </c>
      <c r="G74" s="4">
        <v>19692593.3336844</v>
      </c>
      <c r="H74" s="4">
        <v>20324175.144772302</v>
      </c>
      <c r="I74" s="4">
        <v>0</v>
      </c>
      <c r="J74" s="4">
        <v>0</v>
      </c>
      <c r="K74" s="5">
        <f t="shared" si="2"/>
        <v>19692593.3336844</v>
      </c>
      <c r="L74" s="4">
        <v>0</v>
      </c>
      <c r="M74" s="5">
        <f t="shared" si="3"/>
        <v>20324175.144772302</v>
      </c>
    </row>
    <row r="75" spans="1:13" ht="12.75">
      <c r="A75" s="1">
        <v>120</v>
      </c>
      <c r="B75" s="1">
        <v>2012</v>
      </c>
      <c r="C75" s="2" t="s">
        <v>3</v>
      </c>
      <c r="D75" s="2" t="s">
        <v>32</v>
      </c>
      <c r="E75" s="3">
        <v>4560000</v>
      </c>
      <c r="F75" s="3">
        <v>4331327</v>
      </c>
      <c r="G75" s="4">
        <v>10174506.555737</v>
      </c>
      <c r="H75" s="4">
        <v>9974232.84092</v>
      </c>
      <c r="I75" s="4">
        <v>0</v>
      </c>
      <c r="J75" s="4">
        <v>0</v>
      </c>
      <c r="K75" s="5">
        <f t="shared" si="2"/>
        <v>10174506.555737</v>
      </c>
      <c r="L75" s="4">
        <v>0</v>
      </c>
      <c r="M75" s="5">
        <f t="shared" si="3"/>
        <v>9974232.84092</v>
      </c>
    </row>
    <row r="76" spans="1:13" ht="12.75">
      <c r="A76" s="1">
        <v>122</v>
      </c>
      <c r="B76" s="1">
        <v>2012</v>
      </c>
      <c r="C76" s="2" t="s">
        <v>33</v>
      </c>
      <c r="D76" s="2" t="s">
        <v>34</v>
      </c>
      <c r="E76" s="3">
        <v>2967279</v>
      </c>
      <c r="F76" s="3">
        <v>2874317</v>
      </c>
      <c r="G76" s="4">
        <v>2491678.4270350398</v>
      </c>
      <c r="H76" s="4">
        <v>2491026.1629335703</v>
      </c>
      <c r="I76" s="4">
        <v>0</v>
      </c>
      <c r="J76" s="4">
        <v>0</v>
      </c>
      <c r="K76" s="5">
        <f t="shared" si="2"/>
        <v>2491678.4270350398</v>
      </c>
      <c r="L76" s="4">
        <v>0</v>
      </c>
      <c r="M76" s="5">
        <f t="shared" si="3"/>
        <v>2491026.1629335703</v>
      </c>
    </row>
    <row r="77" spans="1:13" ht="12.75">
      <c r="A77" s="1">
        <v>123</v>
      </c>
      <c r="B77" s="1">
        <v>2012</v>
      </c>
      <c r="C77" s="2" t="s">
        <v>35</v>
      </c>
      <c r="D77" s="2" t="s">
        <v>36</v>
      </c>
      <c r="E77" s="3">
        <v>3313600</v>
      </c>
      <c r="F77" s="3">
        <v>3156818</v>
      </c>
      <c r="G77" s="4">
        <v>2782490.50251875</v>
      </c>
      <c r="H77" s="4">
        <v>2735855.5892128902</v>
      </c>
      <c r="I77" s="4">
        <v>0</v>
      </c>
      <c r="J77" s="4">
        <v>0</v>
      </c>
      <c r="K77" s="5">
        <f t="shared" si="2"/>
        <v>2782490.50251875</v>
      </c>
      <c r="L77" s="4">
        <v>0</v>
      </c>
      <c r="M77" s="5">
        <f t="shared" si="3"/>
        <v>2735855.5892128902</v>
      </c>
    </row>
    <row r="78" spans="1:13" ht="12.75">
      <c r="A78" s="1">
        <v>125</v>
      </c>
      <c r="B78" s="1">
        <v>2012</v>
      </c>
      <c r="C78" s="2" t="s">
        <v>17</v>
      </c>
      <c r="D78" s="2" t="s">
        <v>37</v>
      </c>
      <c r="E78" s="3">
        <v>28000</v>
      </c>
      <c r="F78" s="3">
        <v>19562</v>
      </c>
      <c r="G78" s="4">
        <v>62475.0402545252</v>
      </c>
      <c r="H78" s="4">
        <v>45047.6130834908</v>
      </c>
      <c r="I78" s="4">
        <v>0</v>
      </c>
      <c r="J78" s="4">
        <v>0</v>
      </c>
      <c r="K78" s="5">
        <f t="shared" si="2"/>
        <v>62475.0402545252</v>
      </c>
      <c r="L78" s="4">
        <v>0</v>
      </c>
      <c r="M78" s="5">
        <f t="shared" si="3"/>
        <v>45047.6130834908</v>
      </c>
    </row>
    <row r="79" spans="1:13" ht="12.75">
      <c r="A79" s="1">
        <v>128</v>
      </c>
      <c r="B79" s="1">
        <v>2012</v>
      </c>
      <c r="C79" s="2" t="s">
        <v>38</v>
      </c>
      <c r="D79" s="2" t="s">
        <v>39</v>
      </c>
      <c r="E79" s="3">
        <v>4000075</v>
      </c>
      <c r="F79" s="3">
        <v>3420451</v>
      </c>
      <c r="G79" s="4">
        <v>8925173.09450428</v>
      </c>
      <c r="H79" s="4">
        <v>7876656.43692052</v>
      </c>
      <c r="I79" s="4">
        <v>0</v>
      </c>
      <c r="J79" s="4">
        <v>0</v>
      </c>
      <c r="K79" s="5">
        <f t="shared" si="2"/>
        <v>8925173.09450428</v>
      </c>
      <c r="L79" s="4">
        <v>0</v>
      </c>
      <c r="M79" s="5">
        <f t="shared" si="3"/>
        <v>7876656.43692052</v>
      </c>
    </row>
    <row r="80" spans="1:13" ht="12.75">
      <c r="A80" s="1">
        <v>129</v>
      </c>
      <c r="B80" s="1">
        <v>2012</v>
      </c>
      <c r="C80" s="2" t="s">
        <v>40</v>
      </c>
      <c r="D80" s="2" t="s">
        <v>41</v>
      </c>
      <c r="E80" s="3">
        <v>7300000</v>
      </c>
      <c r="F80" s="3">
        <v>6747567</v>
      </c>
      <c r="G80" s="4">
        <v>19692593.3336844</v>
      </c>
      <c r="H80" s="4">
        <v>19047046.3207063</v>
      </c>
      <c r="I80" s="4">
        <v>6647668.165653501</v>
      </c>
      <c r="J80" s="4">
        <v>6479118.99909467</v>
      </c>
      <c r="K80" s="5">
        <f t="shared" si="2"/>
        <v>26340261.4993379</v>
      </c>
      <c r="L80" s="4">
        <v>0</v>
      </c>
      <c r="M80" s="5">
        <f t="shared" si="3"/>
        <v>25526165.31980097</v>
      </c>
    </row>
    <row r="81" spans="1:13" ht="12.75">
      <c r="A81" s="1">
        <v>130</v>
      </c>
      <c r="B81" s="1">
        <v>2012</v>
      </c>
      <c r="C81" s="2" t="s">
        <v>17</v>
      </c>
      <c r="D81" s="2" t="s">
        <v>42</v>
      </c>
      <c r="E81" s="3">
        <v>315000</v>
      </c>
      <c r="F81" s="3">
        <v>266561</v>
      </c>
      <c r="G81" s="4">
        <v>702844.2028634091</v>
      </c>
      <c r="H81" s="4">
        <v>613839.934114528</v>
      </c>
      <c r="I81" s="4">
        <v>0</v>
      </c>
      <c r="J81" s="4">
        <v>0</v>
      </c>
      <c r="K81" s="5">
        <f t="shared" si="2"/>
        <v>702844.2028634091</v>
      </c>
      <c r="L81" s="4">
        <v>0</v>
      </c>
      <c r="M81" s="5">
        <f t="shared" si="3"/>
        <v>613839.934114528</v>
      </c>
    </row>
    <row r="82" spans="1:13" ht="12.75">
      <c r="A82" s="1">
        <v>132</v>
      </c>
      <c r="B82" s="1">
        <v>2012</v>
      </c>
      <c r="C82" s="2" t="s">
        <v>17</v>
      </c>
      <c r="D82" s="2" t="s">
        <v>44</v>
      </c>
      <c r="E82" s="3">
        <v>4680</v>
      </c>
      <c r="F82" s="3">
        <v>1871</v>
      </c>
      <c r="G82" s="4">
        <v>10442.2567282564</v>
      </c>
      <c r="H82" s="4">
        <v>4308.56170530678</v>
      </c>
      <c r="I82" s="4">
        <v>0</v>
      </c>
      <c r="J82" s="4">
        <v>0</v>
      </c>
      <c r="K82" s="5">
        <f t="shared" si="2"/>
        <v>10442.2567282564</v>
      </c>
      <c r="L82" s="4">
        <v>0</v>
      </c>
      <c r="M82" s="5">
        <f t="shared" si="3"/>
        <v>4308.56170530678</v>
      </c>
    </row>
    <row r="83" spans="1:13" ht="12.75">
      <c r="A83" s="1">
        <v>133</v>
      </c>
      <c r="B83" s="1">
        <v>2012</v>
      </c>
      <c r="C83" s="2" t="s">
        <v>17</v>
      </c>
      <c r="D83" s="2" t="s">
        <v>45</v>
      </c>
      <c r="E83" s="3">
        <v>6900</v>
      </c>
      <c r="F83" s="3">
        <v>3003</v>
      </c>
      <c r="G83" s="4">
        <v>15395.6349198651</v>
      </c>
      <c r="H83" s="4">
        <v>6915.3451635682895</v>
      </c>
      <c r="I83" s="4">
        <v>0</v>
      </c>
      <c r="J83" s="4">
        <v>0</v>
      </c>
      <c r="K83" s="5">
        <f t="shared" si="2"/>
        <v>15395.6349198651</v>
      </c>
      <c r="L83" s="4">
        <v>0</v>
      </c>
      <c r="M83" s="5">
        <f t="shared" si="3"/>
        <v>6915.3451635682895</v>
      </c>
    </row>
    <row r="84" spans="1:13" ht="12.75">
      <c r="A84" s="1">
        <v>136</v>
      </c>
      <c r="B84" s="1">
        <v>2012</v>
      </c>
      <c r="C84" s="2" t="s">
        <v>48</v>
      </c>
      <c r="D84" s="2" t="s">
        <v>49</v>
      </c>
      <c r="E84" s="3">
        <v>1187600</v>
      </c>
      <c r="F84" s="3">
        <v>3565385</v>
      </c>
      <c r="G84" s="4">
        <v>997249.4329</v>
      </c>
      <c r="H84" s="4">
        <v>3089940.08522056</v>
      </c>
      <c r="I84" s="4">
        <v>0</v>
      </c>
      <c r="J84" s="4">
        <v>0</v>
      </c>
      <c r="K84" s="5">
        <f t="shared" si="2"/>
        <v>997249.4329</v>
      </c>
      <c r="L84" s="4">
        <v>0</v>
      </c>
      <c r="M84" s="5">
        <f t="shared" si="3"/>
        <v>3089940.08522056</v>
      </c>
    </row>
    <row r="85" spans="1:13" ht="12.75">
      <c r="A85" s="1">
        <v>140</v>
      </c>
      <c r="B85" s="1">
        <v>2012</v>
      </c>
      <c r="C85" s="2" t="s">
        <v>17</v>
      </c>
      <c r="D85" s="2" t="s">
        <v>51</v>
      </c>
      <c r="E85" s="3">
        <v>3200</v>
      </c>
      <c r="F85" s="3">
        <v>1858</v>
      </c>
      <c r="G85" s="4">
        <v>7140.00460051717</v>
      </c>
      <c r="H85" s="4">
        <v>4278.62514615714</v>
      </c>
      <c r="I85" s="4">
        <v>0</v>
      </c>
      <c r="J85" s="4">
        <v>0</v>
      </c>
      <c r="K85" s="5">
        <f t="shared" si="2"/>
        <v>7140.00460051717</v>
      </c>
      <c r="L85" s="4">
        <v>0</v>
      </c>
      <c r="M85" s="5">
        <f t="shared" si="3"/>
        <v>4278.62514615714</v>
      </c>
    </row>
    <row r="86" spans="1:13" ht="12.75">
      <c r="A86" s="1">
        <v>143</v>
      </c>
      <c r="B86" s="1">
        <v>2012</v>
      </c>
      <c r="C86" s="2" t="s">
        <v>17</v>
      </c>
      <c r="D86" s="2" t="s">
        <v>54</v>
      </c>
      <c r="E86" s="3">
        <v>11500</v>
      </c>
      <c r="F86" s="3">
        <v>8370</v>
      </c>
      <c r="G86" s="4">
        <v>25659.3915331086</v>
      </c>
      <c r="H86" s="4">
        <v>19274.5384678876</v>
      </c>
      <c r="I86" s="4">
        <v>0</v>
      </c>
      <c r="J86" s="4">
        <v>0</v>
      </c>
      <c r="K86" s="5">
        <f t="shared" si="2"/>
        <v>25659.3915331086</v>
      </c>
      <c r="L86" s="4">
        <v>0</v>
      </c>
      <c r="M86" s="5">
        <f t="shared" si="3"/>
        <v>19274.5384678876</v>
      </c>
    </row>
    <row r="87" spans="1:13" ht="12.75">
      <c r="A87" s="1">
        <v>146</v>
      </c>
      <c r="B87" s="1">
        <v>2012</v>
      </c>
      <c r="C87" s="2" t="s">
        <v>17</v>
      </c>
      <c r="D87" s="2" t="s">
        <v>56</v>
      </c>
      <c r="E87" s="3">
        <v>1300</v>
      </c>
      <c r="F87" s="3">
        <v>483</v>
      </c>
      <c r="G87" s="4">
        <v>2900.6268689601</v>
      </c>
      <c r="H87" s="4">
        <v>1112.25831302147</v>
      </c>
      <c r="I87" s="4">
        <v>0</v>
      </c>
      <c r="J87" s="4">
        <v>0</v>
      </c>
      <c r="K87" s="5">
        <f t="shared" si="2"/>
        <v>2900.6268689601</v>
      </c>
      <c r="L87" s="4">
        <v>0</v>
      </c>
      <c r="M87" s="5">
        <f t="shared" si="3"/>
        <v>1112.25831302147</v>
      </c>
    </row>
    <row r="88" spans="1:13" ht="12.75">
      <c r="A88" s="1">
        <v>147</v>
      </c>
      <c r="B88" s="1">
        <v>2012</v>
      </c>
      <c r="C88" s="2" t="s">
        <v>57</v>
      </c>
      <c r="D88" s="2" t="s">
        <v>58</v>
      </c>
      <c r="E88" s="3">
        <v>9344169</v>
      </c>
      <c r="F88" s="3">
        <v>9019436</v>
      </c>
      <c r="G88" s="4">
        <v>19692593.3336844</v>
      </c>
      <c r="H88" s="4">
        <v>19371692.3283896</v>
      </c>
      <c r="I88" s="4">
        <v>8509169.15010771</v>
      </c>
      <c r="J88" s="4">
        <v>8660603.02161037</v>
      </c>
      <c r="K88" s="5">
        <f t="shared" si="2"/>
        <v>28201762.48379211</v>
      </c>
      <c r="L88" s="4">
        <v>0</v>
      </c>
      <c r="M88" s="5">
        <f t="shared" si="3"/>
        <v>28032295.34999997</v>
      </c>
    </row>
    <row r="89" spans="1:13" ht="12.75">
      <c r="A89" s="1">
        <v>150</v>
      </c>
      <c r="B89" s="1">
        <v>2012</v>
      </c>
      <c r="C89" s="2" t="s">
        <v>17</v>
      </c>
      <c r="D89" s="2" t="s">
        <v>60</v>
      </c>
      <c r="E89" s="3">
        <v>7150</v>
      </c>
      <c r="F89" s="3">
        <v>5411</v>
      </c>
      <c r="G89" s="4">
        <v>15953.4477792805</v>
      </c>
      <c r="H89" s="4">
        <v>12460.5170429797</v>
      </c>
      <c r="I89" s="4">
        <v>0</v>
      </c>
      <c r="J89" s="4">
        <v>0</v>
      </c>
      <c r="K89" s="5">
        <f t="shared" si="2"/>
        <v>15953.4477792805</v>
      </c>
      <c r="L89" s="4">
        <v>0</v>
      </c>
      <c r="M89" s="5">
        <f t="shared" si="3"/>
        <v>12460.5170429797</v>
      </c>
    </row>
    <row r="90" spans="1:13" ht="12.75">
      <c r="A90" s="1">
        <v>152</v>
      </c>
      <c r="B90" s="1">
        <v>2012</v>
      </c>
      <c r="C90" s="2" t="s">
        <v>17</v>
      </c>
      <c r="D90" s="2" t="s">
        <v>61</v>
      </c>
      <c r="E90" s="3">
        <v>1560</v>
      </c>
      <c r="F90" s="3">
        <v>530</v>
      </c>
      <c r="G90" s="4">
        <v>3480.75224275212</v>
      </c>
      <c r="H90" s="4">
        <v>1220.49048840866</v>
      </c>
      <c r="I90" s="4">
        <v>0</v>
      </c>
      <c r="J90" s="4">
        <v>0</v>
      </c>
      <c r="K90" s="5">
        <f t="shared" si="2"/>
        <v>3480.75224275212</v>
      </c>
      <c r="L90" s="4">
        <v>0</v>
      </c>
      <c r="M90" s="5">
        <f t="shared" si="3"/>
        <v>1220.49048840866</v>
      </c>
    </row>
    <row r="91" spans="1:13" ht="12.75">
      <c r="A91" s="1">
        <v>153</v>
      </c>
      <c r="B91" s="1">
        <v>2012</v>
      </c>
      <c r="C91" s="2" t="s">
        <v>17</v>
      </c>
      <c r="D91" s="2" t="s">
        <v>62</v>
      </c>
      <c r="E91" s="3">
        <v>620</v>
      </c>
      <c r="F91" s="3">
        <v>487</v>
      </c>
      <c r="G91" s="4">
        <v>1383.3758913502002</v>
      </c>
      <c r="H91" s="4">
        <v>1121.46956199059</v>
      </c>
      <c r="I91" s="4">
        <v>0</v>
      </c>
      <c r="J91" s="4">
        <v>0</v>
      </c>
      <c r="K91" s="5">
        <f t="shared" si="2"/>
        <v>1383.3758913502002</v>
      </c>
      <c r="L91" s="4">
        <v>0</v>
      </c>
      <c r="M91" s="5">
        <f t="shared" si="3"/>
        <v>1121.46956199059</v>
      </c>
    </row>
    <row r="92" spans="1:13" ht="12.75">
      <c r="A92" s="1">
        <v>157</v>
      </c>
      <c r="B92" s="1">
        <v>2012</v>
      </c>
      <c r="C92" s="2" t="s">
        <v>17</v>
      </c>
      <c r="D92" s="2" t="s">
        <v>65</v>
      </c>
      <c r="E92" s="3">
        <v>1600</v>
      </c>
      <c r="F92" s="3">
        <v>1172</v>
      </c>
      <c r="G92" s="4">
        <v>3570.00230025858</v>
      </c>
      <c r="H92" s="4">
        <v>2698.89594795273</v>
      </c>
      <c r="I92" s="4">
        <v>0</v>
      </c>
      <c r="J92" s="4">
        <v>0</v>
      </c>
      <c r="K92" s="5">
        <f t="shared" si="2"/>
        <v>3570.00230025858</v>
      </c>
      <c r="L92" s="4">
        <v>0</v>
      </c>
      <c r="M92" s="5">
        <f t="shared" si="3"/>
        <v>2698.89594795273</v>
      </c>
    </row>
    <row r="93" spans="1:13" ht="12.75">
      <c r="A93" s="1">
        <v>159</v>
      </c>
      <c r="B93" s="1">
        <v>2012</v>
      </c>
      <c r="C93" s="2" t="s">
        <v>17</v>
      </c>
      <c r="D93" s="2" t="s">
        <v>67</v>
      </c>
      <c r="E93" s="3">
        <v>5900</v>
      </c>
      <c r="F93" s="3">
        <v>4120</v>
      </c>
      <c r="G93" s="4">
        <v>13164.3834822035</v>
      </c>
      <c r="H93" s="4">
        <v>9487.58643819559</v>
      </c>
      <c r="I93" s="4">
        <v>0</v>
      </c>
      <c r="J93" s="4">
        <v>0</v>
      </c>
      <c r="K93" s="5">
        <f t="shared" si="2"/>
        <v>13164.3834822035</v>
      </c>
      <c r="L93" s="4">
        <v>0</v>
      </c>
      <c r="M93" s="5">
        <f t="shared" si="3"/>
        <v>9487.58643819559</v>
      </c>
    </row>
    <row r="94" spans="1:13" ht="12.75">
      <c r="A94" s="1">
        <v>161</v>
      </c>
      <c r="B94" s="1">
        <v>2012</v>
      </c>
      <c r="C94" s="2" t="s">
        <v>17</v>
      </c>
      <c r="D94" s="2" t="s">
        <v>69</v>
      </c>
      <c r="E94" s="3">
        <v>1300</v>
      </c>
      <c r="F94" s="3">
        <v>1156</v>
      </c>
      <c r="G94" s="4">
        <v>2900.6268689601</v>
      </c>
      <c r="H94" s="4">
        <v>2662.0509520762403</v>
      </c>
      <c r="I94" s="4">
        <v>0</v>
      </c>
      <c r="J94" s="4">
        <v>0</v>
      </c>
      <c r="K94" s="5">
        <f t="shared" si="2"/>
        <v>2900.6268689601</v>
      </c>
      <c r="L94" s="4">
        <v>0</v>
      </c>
      <c r="M94" s="5">
        <f t="shared" si="3"/>
        <v>2662.0509520762403</v>
      </c>
    </row>
    <row r="95" spans="1:13" ht="12.75">
      <c r="A95" s="1">
        <v>162</v>
      </c>
      <c r="B95" s="1">
        <v>2012</v>
      </c>
      <c r="C95" s="2" t="s">
        <v>17</v>
      </c>
      <c r="D95" s="2" t="s">
        <v>70</v>
      </c>
      <c r="E95" s="3">
        <v>1850</v>
      </c>
      <c r="F95" s="3">
        <v>1320</v>
      </c>
      <c r="G95" s="4">
        <v>4127.81515967399</v>
      </c>
      <c r="H95" s="4">
        <v>3039.7121598102403</v>
      </c>
      <c r="I95" s="4">
        <v>0</v>
      </c>
      <c r="J95" s="4">
        <v>0</v>
      </c>
      <c r="K95" s="5">
        <f t="shared" si="2"/>
        <v>4127.81515967399</v>
      </c>
      <c r="L95" s="4">
        <v>0</v>
      </c>
      <c r="M95" s="5">
        <f t="shared" si="3"/>
        <v>3039.7121598102403</v>
      </c>
    </row>
    <row r="96" spans="1:13" ht="12.75">
      <c r="A96" s="1">
        <v>164</v>
      </c>
      <c r="B96" s="1">
        <v>2012</v>
      </c>
      <c r="C96" s="2" t="s">
        <v>17</v>
      </c>
      <c r="D96" s="2" t="s">
        <v>71</v>
      </c>
      <c r="E96" s="3">
        <v>1400</v>
      </c>
      <c r="F96" s="3">
        <v>1132</v>
      </c>
      <c r="G96" s="4">
        <v>3123.75201272626</v>
      </c>
      <c r="H96" s="4">
        <v>2606.78345826151</v>
      </c>
      <c r="I96" s="4">
        <v>0</v>
      </c>
      <c r="J96" s="4">
        <v>0</v>
      </c>
      <c r="K96" s="5">
        <f t="shared" si="2"/>
        <v>3123.75201272626</v>
      </c>
      <c r="L96" s="4">
        <v>0</v>
      </c>
      <c r="M96" s="5">
        <f t="shared" si="3"/>
        <v>2606.78345826151</v>
      </c>
    </row>
    <row r="97" spans="1:13" ht="12.75">
      <c r="A97" s="1">
        <v>169</v>
      </c>
      <c r="B97" s="1">
        <v>2012</v>
      </c>
      <c r="C97" s="2" t="s">
        <v>76</v>
      </c>
      <c r="D97" s="2" t="s">
        <v>77</v>
      </c>
      <c r="E97" s="3">
        <v>470000</v>
      </c>
      <c r="F97" s="3">
        <v>458283</v>
      </c>
      <c r="G97" s="4">
        <v>1285488.7315044</v>
      </c>
      <c r="H97" s="4">
        <v>1293642.21637106</v>
      </c>
      <c r="I97" s="4">
        <v>428000.55313111603</v>
      </c>
      <c r="J97" s="4">
        <v>440050.47927084</v>
      </c>
      <c r="K97" s="5">
        <f t="shared" si="2"/>
        <v>1713489.284635516</v>
      </c>
      <c r="L97" s="4">
        <v>0</v>
      </c>
      <c r="M97" s="5">
        <f t="shared" si="3"/>
        <v>1733692.6956419002</v>
      </c>
    </row>
    <row r="98" spans="1:13" ht="12.75">
      <c r="A98" s="1">
        <v>176</v>
      </c>
      <c r="B98" s="1">
        <v>2012</v>
      </c>
      <c r="C98" s="2" t="s">
        <v>17</v>
      </c>
      <c r="D98" s="2" t="s">
        <v>79</v>
      </c>
      <c r="E98" s="3">
        <v>1000</v>
      </c>
      <c r="F98" s="3">
        <v>919</v>
      </c>
      <c r="G98" s="4">
        <v>2231.25143766161</v>
      </c>
      <c r="H98" s="4">
        <v>2116.28445065576</v>
      </c>
      <c r="I98" s="4">
        <v>0</v>
      </c>
      <c r="J98" s="4">
        <v>0</v>
      </c>
      <c r="K98" s="5">
        <f t="shared" si="2"/>
        <v>2231.25143766161</v>
      </c>
      <c r="L98" s="4">
        <v>0</v>
      </c>
      <c r="M98" s="5">
        <f t="shared" si="3"/>
        <v>2116.28445065576</v>
      </c>
    </row>
    <row r="99" spans="1:13" ht="12.75">
      <c r="A99" s="1">
        <v>177</v>
      </c>
      <c r="B99" s="1">
        <v>2012</v>
      </c>
      <c r="C99" s="2" t="s">
        <v>38</v>
      </c>
      <c r="D99" s="2" t="s">
        <v>80</v>
      </c>
      <c r="E99" s="3">
        <v>12919000</v>
      </c>
      <c r="F99" s="3">
        <v>13055055</v>
      </c>
      <c r="G99" s="4">
        <v>16065010.3511636</v>
      </c>
      <c r="H99" s="4">
        <v>16580248.1444195</v>
      </c>
      <c r="I99" s="4">
        <v>0</v>
      </c>
      <c r="J99" s="4">
        <v>0</v>
      </c>
      <c r="K99" s="5">
        <f t="shared" si="2"/>
        <v>16065010.3511636</v>
      </c>
      <c r="L99" s="4">
        <v>0</v>
      </c>
      <c r="M99" s="5">
        <f t="shared" si="3"/>
        <v>16580248.1444195</v>
      </c>
    </row>
    <row r="100" spans="1:13" ht="12.75">
      <c r="A100" s="1">
        <v>178</v>
      </c>
      <c r="B100" s="1">
        <v>2012</v>
      </c>
      <c r="C100" s="2" t="s">
        <v>81</v>
      </c>
      <c r="D100" s="2" t="s">
        <v>82</v>
      </c>
      <c r="E100" s="3">
        <v>4900000</v>
      </c>
      <c r="F100" s="3">
        <v>4640083</v>
      </c>
      <c r="G100" s="4">
        <v>4114619.58665556</v>
      </c>
      <c r="H100" s="4">
        <v>4021326.85823564</v>
      </c>
      <c r="I100" s="4">
        <v>0</v>
      </c>
      <c r="J100" s="4">
        <v>0</v>
      </c>
      <c r="K100" s="5">
        <f t="shared" si="2"/>
        <v>4114619.58665556</v>
      </c>
      <c r="L100" s="4">
        <v>0</v>
      </c>
      <c r="M100" s="5">
        <f t="shared" si="3"/>
        <v>4021326.85823564</v>
      </c>
    </row>
    <row r="101" spans="1:13" ht="12.75">
      <c r="A101" s="1">
        <v>182</v>
      </c>
      <c r="B101" s="1">
        <v>2012</v>
      </c>
      <c r="C101" s="2" t="s">
        <v>83</v>
      </c>
      <c r="D101" s="2" t="s">
        <v>84</v>
      </c>
      <c r="E101" s="3">
        <v>3606912</v>
      </c>
      <c r="F101" s="3">
        <v>3446604</v>
      </c>
      <c r="G101" s="4">
        <v>3028789.95153938</v>
      </c>
      <c r="H101" s="4">
        <v>2986998.56</v>
      </c>
      <c r="I101" s="4">
        <v>0</v>
      </c>
      <c r="J101" s="4">
        <v>0</v>
      </c>
      <c r="K101" s="5">
        <f t="shared" si="2"/>
        <v>3028789.95153938</v>
      </c>
      <c r="L101" s="4">
        <v>0</v>
      </c>
      <c r="M101" s="5">
        <f t="shared" si="3"/>
        <v>2986998.56</v>
      </c>
    </row>
    <row r="102" spans="1:13" ht="12.75">
      <c r="A102" s="1">
        <v>183</v>
      </c>
      <c r="B102" s="1">
        <v>2012</v>
      </c>
      <c r="C102" s="2" t="s">
        <v>85</v>
      </c>
      <c r="D102" s="2" t="s">
        <v>86</v>
      </c>
      <c r="E102" s="3">
        <v>399500</v>
      </c>
      <c r="F102" s="3">
        <v>364845</v>
      </c>
      <c r="G102" s="4">
        <v>891384.949345815</v>
      </c>
      <c r="H102" s="4">
        <v>840169.5325348229</v>
      </c>
      <c r="I102" s="4">
        <v>0</v>
      </c>
      <c r="J102" s="4">
        <v>0</v>
      </c>
      <c r="K102" s="5">
        <f t="shared" si="2"/>
        <v>891384.949345815</v>
      </c>
      <c r="L102" s="4">
        <v>0</v>
      </c>
      <c r="M102" s="5">
        <f t="shared" si="3"/>
        <v>840169.5325348229</v>
      </c>
    </row>
    <row r="103" spans="1:13" ht="12.75">
      <c r="A103" s="1">
        <v>184</v>
      </c>
      <c r="B103" s="1">
        <v>2012</v>
      </c>
      <c r="C103" s="2" t="s">
        <v>23</v>
      </c>
      <c r="D103" s="2" t="s">
        <v>87</v>
      </c>
      <c r="E103" s="3">
        <v>5399892</v>
      </c>
      <c r="F103" s="3">
        <v>4814626</v>
      </c>
      <c r="G103" s="4">
        <v>12048516.7882175</v>
      </c>
      <c r="H103" s="4">
        <v>11087179.6948019</v>
      </c>
      <c r="I103" s="4">
        <v>0</v>
      </c>
      <c r="J103" s="4">
        <v>0</v>
      </c>
      <c r="K103" s="5">
        <f t="shared" si="2"/>
        <v>12048516.7882175</v>
      </c>
      <c r="L103" s="4">
        <v>0</v>
      </c>
      <c r="M103" s="5">
        <f t="shared" si="3"/>
        <v>11087179.6948019</v>
      </c>
    </row>
    <row r="104" spans="1:13" ht="12.75">
      <c r="A104" s="1">
        <v>185</v>
      </c>
      <c r="B104" s="1">
        <v>2012</v>
      </c>
      <c r="C104" s="2" t="s">
        <v>23</v>
      </c>
      <c r="D104" s="2" t="s">
        <v>88</v>
      </c>
      <c r="E104" s="3">
        <v>2207329</v>
      </c>
      <c r="F104" s="3">
        <v>2121725</v>
      </c>
      <c r="G104" s="4">
        <v>4925106.00464217</v>
      </c>
      <c r="H104" s="4">
        <v>4885934.30475256</v>
      </c>
      <c r="I104" s="4">
        <v>0</v>
      </c>
      <c r="J104" s="4">
        <v>0</v>
      </c>
      <c r="K104" s="5">
        <f t="shared" si="2"/>
        <v>4925106.00464217</v>
      </c>
      <c r="L104" s="4">
        <v>0</v>
      </c>
      <c r="M104" s="5">
        <f t="shared" si="3"/>
        <v>4885934.30475256</v>
      </c>
    </row>
    <row r="105" spans="1:13" ht="12.75">
      <c r="A105" s="1">
        <v>188</v>
      </c>
      <c r="B105" s="1">
        <v>2012</v>
      </c>
      <c r="C105" s="2" t="s">
        <v>17</v>
      </c>
      <c r="D105" s="2" t="s">
        <v>89</v>
      </c>
      <c r="E105" s="3">
        <v>3800</v>
      </c>
      <c r="F105" s="3">
        <v>2414</v>
      </c>
      <c r="G105" s="4">
        <v>8478.75546311414</v>
      </c>
      <c r="H105" s="4">
        <v>5558.98875286508</v>
      </c>
      <c r="I105" s="4">
        <v>0</v>
      </c>
      <c r="J105" s="4">
        <v>0</v>
      </c>
      <c r="K105" s="5">
        <f t="shared" si="2"/>
        <v>8478.75546311414</v>
      </c>
      <c r="L105" s="4">
        <v>0</v>
      </c>
      <c r="M105" s="5">
        <f t="shared" si="3"/>
        <v>5558.98875286508</v>
      </c>
    </row>
    <row r="106" spans="1:13" ht="12.75">
      <c r="A106" s="1">
        <v>189</v>
      </c>
      <c r="B106" s="1">
        <v>2012</v>
      </c>
      <c r="C106" s="2" t="s">
        <v>17</v>
      </c>
      <c r="D106" s="2" t="s">
        <v>90</v>
      </c>
      <c r="E106" s="3">
        <v>18000</v>
      </c>
      <c r="F106" s="3">
        <v>7897</v>
      </c>
      <c r="G106" s="4">
        <v>40162.5258779091</v>
      </c>
      <c r="H106" s="4">
        <v>18185.308277288997</v>
      </c>
      <c r="I106" s="4">
        <v>0</v>
      </c>
      <c r="J106" s="4">
        <v>0</v>
      </c>
      <c r="K106" s="5">
        <f t="shared" si="2"/>
        <v>40162.5258779091</v>
      </c>
      <c r="L106" s="4">
        <v>0</v>
      </c>
      <c r="M106" s="5">
        <f t="shared" si="3"/>
        <v>18185.308277288997</v>
      </c>
    </row>
    <row r="107" spans="1:13" ht="12.75">
      <c r="A107" s="1">
        <v>191</v>
      </c>
      <c r="B107" s="1">
        <v>2012</v>
      </c>
      <c r="C107" s="2" t="s">
        <v>17</v>
      </c>
      <c r="D107" s="2" t="s">
        <v>92</v>
      </c>
      <c r="E107" s="3">
        <v>1560</v>
      </c>
      <c r="F107" s="3">
        <v>2626</v>
      </c>
      <c r="G107" s="4">
        <v>3480.75224275212</v>
      </c>
      <c r="H107" s="4">
        <v>6047.18494822855</v>
      </c>
      <c r="I107" s="4">
        <v>0</v>
      </c>
      <c r="J107" s="4">
        <v>0</v>
      </c>
      <c r="K107" s="5">
        <f t="shared" si="2"/>
        <v>3480.75224275212</v>
      </c>
      <c r="L107" s="4">
        <v>0</v>
      </c>
      <c r="M107" s="5">
        <f t="shared" si="3"/>
        <v>6047.18494822855</v>
      </c>
    </row>
    <row r="108" spans="1:13" ht="12.75">
      <c r="A108" s="1">
        <v>193</v>
      </c>
      <c r="B108" s="1">
        <v>2012</v>
      </c>
      <c r="C108" s="2" t="s">
        <v>93</v>
      </c>
      <c r="D108" s="2" t="s">
        <v>94</v>
      </c>
      <c r="E108" s="3">
        <v>14119911</v>
      </c>
      <c r="F108" s="3">
        <v>13184118</v>
      </c>
      <c r="G108" s="4">
        <v>16065010.3511636</v>
      </c>
      <c r="H108" s="4">
        <v>16580248.1444195</v>
      </c>
      <c r="I108" s="4">
        <v>0</v>
      </c>
      <c r="J108" s="4">
        <v>0</v>
      </c>
      <c r="K108" s="5">
        <f t="shared" si="2"/>
        <v>16065010.3511636</v>
      </c>
      <c r="L108" s="4">
        <v>0</v>
      </c>
      <c r="M108" s="5">
        <f t="shared" si="3"/>
        <v>16580248.1444195</v>
      </c>
    </row>
    <row r="109" spans="1:13" ht="12.75">
      <c r="A109" s="1">
        <v>195</v>
      </c>
      <c r="B109" s="1">
        <v>2012</v>
      </c>
      <c r="C109" s="2" t="s">
        <v>95</v>
      </c>
      <c r="D109" s="2" t="s">
        <v>96</v>
      </c>
      <c r="E109" s="3">
        <v>25560000</v>
      </c>
      <c r="F109" s="3">
        <v>25373304</v>
      </c>
      <c r="G109" s="4">
        <v>19692593.3336844</v>
      </c>
      <c r="H109" s="4">
        <v>20324175.144772302</v>
      </c>
      <c r="I109" s="4">
        <v>0</v>
      </c>
      <c r="J109" s="4">
        <v>0</v>
      </c>
      <c r="K109" s="5">
        <f t="shared" si="2"/>
        <v>19692593.3336844</v>
      </c>
      <c r="L109" s="4">
        <v>0</v>
      </c>
      <c r="M109" s="5">
        <f t="shared" si="3"/>
        <v>20324175.144772302</v>
      </c>
    </row>
    <row r="110" spans="1:13" ht="12.75">
      <c r="A110" s="1">
        <v>196</v>
      </c>
      <c r="B110" s="1">
        <v>2012</v>
      </c>
      <c r="C110" s="2" t="s">
        <v>95</v>
      </c>
      <c r="D110" s="2" t="s">
        <v>97</v>
      </c>
      <c r="E110" s="3">
        <v>22200000</v>
      </c>
      <c r="F110" s="3">
        <v>20844527</v>
      </c>
      <c r="G110" s="4">
        <v>19692593.3336844</v>
      </c>
      <c r="H110" s="4">
        <v>20324175.144772302</v>
      </c>
      <c r="I110" s="4">
        <v>0</v>
      </c>
      <c r="J110" s="4">
        <v>0</v>
      </c>
      <c r="K110" s="5">
        <f t="shared" si="2"/>
        <v>19692593.3336844</v>
      </c>
      <c r="L110" s="4">
        <v>0</v>
      </c>
      <c r="M110" s="5">
        <f t="shared" si="3"/>
        <v>20324175.144772302</v>
      </c>
    </row>
    <row r="111" spans="1:13" ht="12.75">
      <c r="A111" s="1">
        <v>197</v>
      </c>
      <c r="B111" s="1">
        <v>2012</v>
      </c>
      <c r="C111" s="2" t="s">
        <v>95</v>
      </c>
      <c r="D111" s="2" t="s">
        <v>98</v>
      </c>
      <c r="E111" s="3">
        <v>4151000</v>
      </c>
      <c r="F111" s="3">
        <v>4133999</v>
      </c>
      <c r="G111" s="4">
        <v>11353327.073350599</v>
      </c>
      <c r="H111" s="4">
        <v>11046595.75</v>
      </c>
      <c r="I111" s="4">
        <v>0</v>
      </c>
      <c r="J111" s="4">
        <v>0</v>
      </c>
      <c r="K111" s="5">
        <f t="shared" si="2"/>
        <v>11353327.073350599</v>
      </c>
      <c r="L111" s="4">
        <v>0</v>
      </c>
      <c r="M111" s="5">
        <f t="shared" si="3"/>
        <v>11046595.75</v>
      </c>
    </row>
    <row r="112" spans="1:13" ht="12.75">
      <c r="A112" s="1">
        <v>199</v>
      </c>
      <c r="B112" s="1">
        <v>2012</v>
      </c>
      <c r="C112" s="2" t="s">
        <v>27</v>
      </c>
      <c r="D112" s="2" t="s">
        <v>99</v>
      </c>
      <c r="E112" s="3">
        <v>8490150</v>
      </c>
      <c r="F112" s="3">
        <v>7430379</v>
      </c>
      <c r="G112" s="4">
        <v>19692593.3336844</v>
      </c>
      <c r="H112" s="4">
        <v>20324175.144772302</v>
      </c>
      <c r="I112" s="4">
        <v>0</v>
      </c>
      <c r="J112" s="4">
        <v>0</v>
      </c>
      <c r="K112" s="5">
        <f t="shared" si="2"/>
        <v>19692593.3336844</v>
      </c>
      <c r="L112" s="4">
        <v>0</v>
      </c>
      <c r="M112" s="5">
        <f t="shared" si="3"/>
        <v>20324175.144772302</v>
      </c>
    </row>
    <row r="113" spans="1:13" ht="12.75">
      <c r="A113" s="1">
        <v>200</v>
      </c>
      <c r="B113" s="1">
        <v>2012</v>
      </c>
      <c r="C113" s="2" t="s">
        <v>48</v>
      </c>
      <c r="D113" s="2" t="s">
        <v>100</v>
      </c>
      <c r="E113" s="3">
        <v>7200000</v>
      </c>
      <c r="F113" s="3">
        <v>4514449</v>
      </c>
      <c r="G113" s="4">
        <v>6045971.637534699</v>
      </c>
      <c r="H113" s="4">
        <v>3912446.18120732</v>
      </c>
      <c r="I113" s="4">
        <v>0</v>
      </c>
      <c r="J113" s="4">
        <v>0</v>
      </c>
      <c r="K113" s="5">
        <f t="shared" si="2"/>
        <v>6045971.637534699</v>
      </c>
      <c r="L113" s="4">
        <v>0</v>
      </c>
      <c r="M113" s="5">
        <f t="shared" si="3"/>
        <v>3912446.18120732</v>
      </c>
    </row>
    <row r="114" spans="1:13" ht="12.75">
      <c r="A114" s="1">
        <v>202</v>
      </c>
      <c r="B114" s="1">
        <v>2012</v>
      </c>
      <c r="C114" s="2" t="s">
        <v>17</v>
      </c>
      <c r="D114" s="2" t="s">
        <v>101</v>
      </c>
      <c r="E114" s="3">
        <v>10100</v>
      </c>
      <c r="F114" s="3">
        <v>6042</v>
      </c>
      <c r="G114" s="4">
        <v>22535.639520382298</v>
      </c>
      <c r="H114" s="4">
        <v>13913.591567858699</v>
      </c>
      <c r="I114" s="4">
        <v>0</v>
      </c>
      <c r="J114" s="4">
        <v>0</v>
      </c>
      <c r="K114" s="5">
        <f t="shared" si="2"/>
        <v>22535.639520382298</v>
      </c>
      <c r="L114" s="4">
        <v>0</v>
      </c>
      <c r="M114" s="5">
        <f t="shared" si="3"/>
        <v>13913.591567858699</v>
      </c>
    </row>
    <row r="115" spans="1:13" ht="12.75">
      <c r="A115" s="1">
        <v>224</v>
      </c>
      <c r="B115" s="1">
        <v>2012</v>
      </c>
      <c r="C115" s="2" t="s">
        <v>17</v>
      </c>
      <c r="D115" s="2" t="s">
        <v>108</v>
      </c>
      <c r="E115" s="3">
        <v>1250</v>
      </c>
      <c r="F115" s="3">
        <v>611</v>
      </c>
      <c r="G115" s="4">
        <v>2789.06429707702</v>
      </c>
      <c r="H115" s="4">
        <v>1407.01828003337</v>
      </c>
      <c r="I115" s="4">
        <v>0</v>
      </c>
      <c r="J115" s="4">
        <v>0</v>
      </c>
      <c r="K115" s="5">
        <f t="shared" si="2"/>
        <v>2789.06429707702</v>
      </c>
      <c r="L115" s="4">
        <v>0</v>
      </c>
      <c r="M115" s="5">
        <f t="shared" si="3"/>
        <v>1407.01828003337</v>
      </c>
    </row>
    <row r="116" spans="1:13" ht="12.75">
      <c r="A116" s="1">
        <v>227</v>
      </c>
      <c r="B116" s="1">
        <v>2012</v>
      </c>
      <c r="C116" s="2" t="s">
        <v>17</v>
      </c>
      <c r="D116" s="2" t="s">
        <v>111</v>
      </c>
      <c r="E116" s="3">
        <v>8000</v>
      </c>
      <c r="F116" s="3">
        <v>3748</v>
      </c>
      <c r="G116" s="4">
        <v>17850.0115012929</v>
      </c>
      <c r="H116" s="4">
        <v>8630.94028406725</v>
      </c>
      <c r="I116" s="4">
        <v>0</v>
      </c>
      <c r="J116" s="4">
        <v>0</v>
      </c>
      <c r="K116" s="5">
        <f t="shared" si="2"/>
        <v>17850.0115012929</v>
      </c>
      <c r="L116" s="4">
        <v>0</v>
      </c>
      <c r="M116" s="5">
        <f t="shared" si="3"/>
        <v>8630.94028406725</v>
      </c>
    </row>
    <row r="117" spans="1:13" ht="12.75">
      <c r="A117" s="1">
        <v>256</v>
      </c>
      <c r="B117" s="1">
        <v>2012</v>
      </c>
      <c r="C117" s="2" t="s">
        <v>23</v>
      </c>
      <c r="D117" s="2" t="s">
        <v>112</v>
      </c>
      <c r="E117" s="3">
        <v>3251995</v>
      </c>
      <c r="F117" s="3">
        <v>3206311</v>
      </c>
      <c r="G117" s="4">
        <v>2730759.6576950904</v>
      </c>
      <c r="H117" s="4">
        <v>2778748.6862102197</v>
      </c>
      <c r="I117" s="4">
        <v>0</v>
      </c>
      <c r="J117" s="4">
        <v>0</v>
      </c>
      <c r="K117" s="5">
        <f t="shared" si="2"/>
        <v>2730759.6576950904</v>
      </c>
      <c r="L117" s="4">
        <v>0</v>
      </c>
      <c r="M117" s="5">
        <f t="shared" si="3"/>
        <v>2778748.6862102197</v>
      </c>
    </row>
    <row r="118" spans="1:13" ht="12.75">
      <c r="A118" s="1">
        <v>257</v>
      </c>
      <c r="B118" s="1">
        <v>2012</v>
      </c>
      <c r="C118" s="2" t="s">
        <v>23</v>
      </c>
      <c r="D118" s="2" t="s">
        <v>113</v>
      </c>
      <c r="E118" s="3">
        <v>2337569</v>
      </c>
      <c r="F118" s="3">
        <v>2306600</v>
      </c>
      <c r="G118" s="4">
        <v>1962899.4270528299</v>
      </c>
      <c r="H118" s="4">
        <v>1999014.35625318</v>
      </c>
      <c r="I118" s="4">
        <v>0</v>
      </c>
      <c r="J118" s="4">
        <v>0</v>
      </c>
      <c r="K118" s="5">
        <f t="shared" si="2"/>
        <v>1962899.4270528299</v>
      </c>
      <c r="L118" s="4">
        <v>0</v>
      </c>
      <c r="M118" s="5">
        <f t="shared" si="3"/>
        <v>1999014.35625318</v>
      </c>
    </row>
    <row r="119" spans="1:13" ht="12.75">
      <c r="A119" s="1">
        <v>258</v>
      </c>
      <c r="B119" s="1">
        <v>2012</v>
      </c>
      <c r="C119" s="2" t="s">
        <v>23</v>
      </c>
      <c r="D119" s="2" t="s">
        <v>114</v>
      </c>
      <c r="E119" s="3">
        <v>2347520</v>
      </c>
      <c r="F119" s="3">
        <v>2358752</v>
      </c>
      <c r="G119" s="4">
        <v>1971255.46368687</v>
      </c>
      <c r="H119" s="4">
        <v>2044211.8749852201</v>
      </c>
      <c r="I119" s="4">
        <v>0</v>
      </c>
      <c r="J119" s="4">
        <v>0</v>
      </c>
      <c r="K119" s="5">
        <f t="shared" si="2"/>
        <v>1971255.46368687</v>
      </c>
      <c r="L119" s="4">
        <v>0</v>
      </c>
      <c r="M119" s="5">
        <f t="shared" si="3"/>
        <v>2044211.8749852201</v>
      </c>
    </row>
    <row r="120" spans="1:13" ht="12.75">
      <c r="A120" s="1">
        <v>282</v>
      </c>
      <c r="B120" s="1">
        <v>2012</v>
      </c>
      <c r="C120" s="2" t="s">
        <v>3</v>
      </c>
      <c r="D120" s="2" t="s">
        <v>115</v>
      </c>
      <c r="E120" s="3">
        <v>4571000</v>
      </c>
      <c r="F120" s="3">
        <v>3560322</v>
      </c>
      <c r="G120" s="4">
        <v>3838352.27155154</v>
      </c>
      <c r="H120" s="4">
        <v>3085552.23744214</v>
      </c>
      <c r="I120" s="4">
        <v>0</v>
      </c>
      <c r="J120" s="4">
        <v>0</v>
      </c>
      <c r="K120" s="5">
        <f t="shared" si="2"/>
        <v>3838352.27155154</v>
      </c>
      <c r="L120" s="4">
        <v>0</v>
      </c>
      <c r="M120" s="5">
        <f t="shared" si="3"/>
        <v>3085552.23744214</v>
      </c>
    </row>
    <row r="121" spans="1:13" ht="12.75">
      <c r="A121" s="1">
        <v>102</v>
      </c>
      <c r="B121" s="1">
        <v>2011</v>
      </c>
      <c r="C121" s="2" t="s">
        <v>1</v>
      </c>
      <c r="D121" s="2" t="s">
        <v>2</v>
      </c>
      <c r="E121" s="3">
        <v>1465000</v>
      </c>
      <c r="F121" s="3">
        <v>1427802</v>
      </c>
      <c r="G121" s="4">
        <v>1185003.1927853199</v>
      </c>
      <c r="H121" s="4">
        <v>1170252.63625158</v>
      </c>
      <c r="I121" s="4">
        <v>0</v>
      </c>
      <c r="J121" s="4">
        <v>0</v>
      </c>
      <c r="K121" s="5">
        <f t="shared" si="2"/>
        <v>1185003.1927853199</v>
      </c>
      <c r="L121" s="4">
        <v>0</v>
      </c>
      <c r="M121" s="5">
        <f t="shared" si="3"/>
        <v>1170252.63625158</v>
      </c>
    </row>
    <row r="122" spans="1:13" ht="12.75">
      <c r="A122" s="1">
        <v>103</v>
      </c>
      <c r="B122" s="1">
        <v>2011</v>
      </c>
      <c r="C122" s="2" t="s">
        <v>3</v>
      </c>
      <c r="D122" s="2" t="s">
        <v>4</v>
      </c>
      <c r="E122" s="3">
        <v>11241000</v>
      </c>
      <c r="F122" s="3">
        <v>11231575</v>
      </c>
      <c r="G122" s="4">
        <v>15474951.4946669</v>
      </c>
      <c r="H122" s="4">
        <v>14582045.4084305</v>
      </c>
      <c r="I122" s="4">
        <v>0</v>
      </c>
      <c r="J122" s="4">
        <v>0</v>
      </c>
      <c r="K122" s="5">
        <f t="shared" si="2"/>
        <v>15474951.4946669</v>
      </c>
      <c r="L122" s="4">
        <v>0</v>
      </c>
      <c r="M122" s="5">
        <f t="shared" si="3"/>
        <v>14582045.4084305</v>
      </c>
    </row>
    <row r="123" spans="1:13" ht="12.75">
      <c r="A123" s="1">
        <v>105</v>
      </c>
      <c r="B123" s="1">
        <v>2011</v>
      </c>
      <c r="C123" s="2" t="s">
        <v>7</v>
      </c>
      <c r="D123" s="2" t="s">
        <v>8</v>
      </c>
      <c r="E123" s="3">
        <v>1550000</v>
      </c>
      <c r="F123" s="3">
        <v>1591200</v>
      </c>
      <c r="G123" s="4">
        <v>3331413.1689907997</v>
      </c>
      <c r="H123" s="4">
        <v>3465383.6059447</v>
      </c>
      <c r="I123" s="4">
        <v>0</v>
      </c>
      <c r="J123" s="4">
        <v>0</v>
      </c>
      <c r="K123" s="5">
        <f t="shared" si="2"/>
        <v>3331413.1689907997</v>
      </c>
      <c r="L123" s="4">
        <v>0</v>
      </c>
      <c r="M123" s="5">
        <f t="shared" si="3"/>
        <v>3465383.6059447</v>
      </c>
    </row>
    <row r="124" spans="1:13" ht="12.75">
      <c r="A124" s="1">
        <v>106</v>
      </c>
      <c r="B124" s="1">
        <v>2011</v>
      </c>
      <c r="C124" s="2" t="s">
        <v>9</v>
      </c>
      <c r="D124" s="2" t="s">
        <v>10</v>
      </c>
      <c r="E124" s="3">
        <v>9400000</v>
      </c>
      <c r="F124" s="3">
        <v>8013427</v>
      </c>
      <c r="G124" s="4">
        <v>18969295.3805595</v>
      </c>
      <c r="H124" s="4">
        <v>19221219.8257041</v>
      </c>
      <c r="I124" s="4">
        <v>0</v>
      </c>
      <c r="J124" s="4">
        <v>0</v>
      </c>
      <c r="K124" s="5">
        <f t="shared" si="2"/>
        <v>18969295.3805595</v>
      </c>
      <c r="L124" s="4">
        <v>544155.720838539</v>
      </c>
      <c r="M124" s="5">
        <f t="shared" si="3"/>
        <v>19765375.54654264</v>
      </c>
    </row>
    <row r="125" spans="1:13" ht="12.75">
      <c r="A125" s="1">
        <v>107</v>
      </c>
      <c r="B125" s="1">
        <v>2011</v>
      </c>
      <c r="C125" s="2" t="s">
        <v>11</v>
      </c>
      <c r="D125" s="2" t="s">
        <v>12</v>
      </c>
      <c r="E125" s="3">
        <v>8090006</v>
      </c>
      <c r="F125" s="3">
        <v>8606743</v>
      </c>
      <c r="G125" s="4">
        <v>18969295.3805595</v>
      </c>
      <c r="H125" s="4">
        <v>19221219.8257041</v>
      </c>
      <c r="I125" s="4">
        <v>0</v>
      </c>
      <c r="J125" s="4">
        <v>0</v>
      </c>
      <c r="K125" s="5">
        <f t="shared" si="2"/>
        <v>18969295.3805595</v>
      </c>
      <c r="L125" s="4">
        <v>321390.916312348</v>
      </c>
      <c r="M125" s="5">
        <f t="shared" si="3"/>
        <v>19542610.74201645</v>
      </c>
    </row>
    <row r="126" spans="1:13" ht="12.75">
      <c r="A126" s="1">
        <v>108</v>
      </c>
      <c r="B126" s="1">
        <v>2011</v>
      </c>
      <c r="C126" s="2" t="s">
        <v>13</v>
      </c>
      <c r="D126" s="2" t="s">
        <v>14</v>
      </c>
      <c r="E126" s="3">
        <v>3116000</v>
      </c>
      <c r="F126" s="3">
        <v>2804826</v>
      </c>
      <c r="G126" s="4">
        <v>2520457.30287989</v>
      </c>
      <c r="H126" s="4">
        <v>2298886.69488275</v>
      </c>
      <c r="I126" s="4">
        <v>0</v>
      </c>
      <c r="J126" s="4">
        <v>0</v>
      </c>
      <c r="K126" s="5">
        <f t="shared" si="2"/>
        <v>2520457.30287989</v>
      </c>
      <c r="L126" s="4">
        <v>0</v>
      </c>
      <c r="M126" s="5">
        <f t="shared" si="3"/>
        <v>2298886.69488275</v>
      </c>
    </row>
    <row r="127" spans="1:13" ht="12.75">
      <c r="A127" s="1">
        <v>109</v>
      </c>
      <c r="B127" s="1">
        <v>2011</v>
      </c>
      <c r="C127" s="2" t="s">
        <v>15</v>
      </c>
      <c r="D127" s="2" t="s">
        <v>16</v>
      </c>
      <c r="E127" s="3">
        <v>644261</v>
      </c>
      <c r="F127" s="3">
        <v>571988</v>
      </c>
      <c r="G127" s="4">
        <v>1384709.40623689</v>
      </c>
      <c r="H127" s="4">
        <v>1245699.99874126</v>
      </c>
      <c r="I127" s="4">
        <v>578775.294899618</v>
      </c>
      <c r="J127" s="4">
        <v>535226.302754736</v>
      </c>
      <c r="K127" s="5">
        <f t="shared" si="2"/>
        <v>1963484.701136508</v>
      </c>
      <c r="L127" s="4">
        <v>0</v>
      </c>
      <c r="M127" s="5">
        <f t="shared" si="3"/>
        <v>1780926.301495996</v>
      </c>
    </row>
    <row r="128" spans="1:13" ht="12.75">
      <c r="A128" s="1">
        <v>110</v>
      </c>
      <c r="B128" s="1">
        <v>2011</v>
      </c>
      <c r="C128" s="2" t="s">
        <v>17</v>
      </c>
      <c r="D128" s="2" t="s">
        <v>18</v>
      </c>
      <c r="E128" s="3">
        <v>49800</v>
      </c>
      <c r="F128" s="3">
        <v>43249</v>
      </c>
      <c r="G128" s="4">
        <v>107035.081171446</v>
      </c>
      <c r="H128" s="4">
        <v>94189.5271326688</v>
      </c>
      <c r="I128" s="4">
        <v>0</v>
      </c>
      <c r="J128" s="4">
        <v>0</v>
      </c>
      <c r="K128" s="5">
        <f t="shared" si="2"/>
        <v>107035.081171446</v>
      </c>
      <c r="L128" s="4">
        <v>0</v>
      </c>
      <c r="M128" s="5">
        <f t="shared" si="3"/>
        <v>94189.5271326688</v>
      </c>
    </row>
    <row r="129" spans="1:13" ht="12.75">
      <c r="A129" s="1">
        <v>111</v>
      </c>
      <c r="B129" s="1">
        <v>2011</v>
      </c>
      <c r="C129" s="2" t="s">
        <v>17</v>
      </c>
      <c r="D129" s="2" t="s">
        <v>19</v>
      </c>
      <c r="E129" s="3">
        <v>120000</v>
      </c>
      <c r="F129" s="3">
        <v>122555</v>
      </c>
      <c r="G129" s="4">
        <v>257915.85824444902</v>
      </c>
      <c r="H129" s="4">
        <v>266905.535335943</v>
      </c>
      <c r="I129" s="4">
        <v>0</v>
      </c>
      <c r="J129" s="4">
        <v>0</v>
      </c>
      <c r="K129" s="5">
        <f t="shared" si="2"/>
        <v>257915.85824444902</v>
      </c>
      <c r="L129" s="4">
        <v>0</v>
      </c>
      <c r="M129" s="5">
        <f t="shared" si="3"/>
        <v>266905.535335943</v>
      </c>
    </row>
    <row r="130" spans="1:13" ht="12.75">
      <c r="A130" s="1">
        <v>112</v>
      </c>
      <c r="B130" s="1">
        <v>2011</v>
      </c>
      <c r="C130" s="2" t="s">
        <v>17</v>
      </c>
      <c r="D130" s="2" t="s">
        <v>20</v>
      </c>
      <c r="E130" s="3">
        <v>9920</v>
      </c>
      <c r="F130" s="3">
        <v>8807</v>
      </c>
      <c r="G130" s="4">
        <v>21321.0442815411</v>
      </c>
      <c r="H130" s="4">
        <v>19180.2623287802</v>
      </c>
      <c r="I130" s="4">
        <v>0</v>
      </c>
      <c r="J130" s="4">
        <v>0</v>
      </c>
      <c r="K130" s="5">
        <f aca="true" t="shared" si="4" ref="K130:K193">SUM(G130,I130)</f>
        <v>21321.0442815411</v>
      </c>
      <c r="L130" s="4">
        <v>0</v>
      </c>
      <c r="M130" s="5">
        <f aca="true" t="shared" si="5" ref="M130:M193">SUM(H130,J130,L130)</f>
        <v>19180.2623287802</v>
      </c>
    </row>
    <row r="131" spans="1:13" ht="12.75">
      <c r="A131" s="1">
        <v>113</v>
      </c>
      <c r="B131" s="1">
        <v>2011</v>
      </c>
      <c r="C131" s="2" t="s">
        <v>21</v>
      </c>
      <c r="D131" s="2" t="s">
        <v>22</v>
      </c>
      <c r="E131" s="3">
        <v>13167</v>
      </c>
      <c r="F131" s="3">
        <v>10427</v>
      </c>
      <c r="G131" s="4">
        <v>28299.8175458722</v>
      </c>
      <c r="H131" s="4">
        <v>22708.3678099456</v>
      </c>
      <c r="I131" s="4">
        <v>0</v>
      </c>
      <c r="J131" s="4">
        <v>0</v>
      </c>
      <c r="K131" s="5">
        <f t="shared" si="4"/>
        <v>28299.8175458722</v>
      </c>
      <c r="L131" s="4">
        <v>0</v>
      </c>
      <c r="M131" s="5">
        <f t="shared" si="5"/>
        <v>22708.3678099456</v>
      </c>
    </row>
    <row r="132" spans="1:13" ht="12.75">
      <c r="A132" s="1">
        <v>115</v>
      </c>
      <c r="B132" s="1">
        <v>2011</v>
      </c>
      <c r="C132" s="2" t="s">
        <v>25</v>
      </c>
      <c r="D132" s="2" t="s">
        <v>26</v>
      </c>
      <c r="E132" s="3">
        <v>596900</v>
      </c>
      <c r="F132" s="3">
        <v>542113</v>
      </c>
      <c r="G132" s="4">
        <v>1282916.46488426</v>
      </c>
      <c r="H132" s="4">
        <v>1180636.94241422</v>
      </c>
      <c r="I132" s="4">
        <v>0</v>
      </c>
      <c r="J132" s="4">
        <v>0</v>
      </c>
      <c r="K132" s="5">
        <f t="shared" si="4"/>
        <v>1282916.46488426</v>
      </c>
      <c r="L132" s="4">
        <v>77165.745034742</v>
      </c>
      <c r="M132" s="5">
        <f t="shared" si="5"/>
        <v>1257802.687448962</v>
      </c>
    </row>
    <row r="133" spans="1:13" ht="12.75">
      <c r="A133" s="1">
        <v>116</v>
      </c>
      <c r="B133" s="1">
        <v>2011</v>
      </c>
      <c r="C133" s="2" t="s">
        <v>27</v>
      </c>
      <c r="D133" s="2" t="s">
        <v>28</v>
      </c>
      <c r="E133" s="3">
        <v>8312535</v>
      </c>
      <c r="F133" s="3">
        <v>8818899</v>
      </c>
      <c r="G133" s="4">
        <v>18969295.3805595</v>
      </c>
      <c r="H133" s="4">
        <v>19221219.8257041</v>
      </c>
      <c r="I133" s="4">
        <v>0</v>
      </c>
      <c r="J133" s="4">
        <v>0</v>
      </c>
      <c r="K133" s="5">
        <f t="shared" si="4"/>
        <v>18969295.3805595</v>
      </c>
      <c r="L133" s="4">
        <v>0</v>
      </c>
      <c r="M133" s="5">
        <f t="shared" si="5"/>
        <v>19221219.8257041</v>
      </c>
    </row>
    <row r="134" spans="1:13" ht="12.75">
      <c r="A134" s="1">
        <v>117</v>
      </c>
      <c r="B134" s="1">
        <v>2011</v>
      </c>
      <c r="C134" s="2" t="s">
        <v>29</v>
      </c>
      <c r="D134" s="2" t="s">
        <v>30</v>
      </c>
      <c r="E134" s="3">
        <v>17880000</v>
      </c>
      <c r="F134" s="3">
        <v>17768238</v>
      </c>
      <c r="G134" s="4">
        <v>15474951.4946669</v>
      </c>
      <c r="H134" s="4">
        <v>15680468.8051797</v>
      </c>
      <c r="I134" s="4">
        <v>0</v>
      </c>
      <c r="J134" s="4">
        <v>0</v>
      </c>
      <c r="K134" s="5">
        <f t="shared" si="4"/>
        <v>15474951.4946669</v>
      </c>
      <c r="L134" s="4">
        <v>874554.6939861029</v>
      </c>
      <c r="M134" s="5">
        <f t="shared" si="5"/>
        <v>16555023.499165803</v>
      </c>
    </row>
    <row r="135" spans="1:13" ht="12.75">
      <c r="A135" s="1">
        <v>118</v>
      </c>
      <c r="B135" s="1">
        <v>2011</v>
      </c>
      <c r="C135" s="2" t="s">
        <v>11</v>
      </c>
      <c r="D135" s="2" t="s">
        <v>31</v>
      </c>
      <c r="E135" s="3">
        <v>26365224</v>
      </c>
      <c r="F135" s="3">
        <v>26969673</v>
      </c>
      <c r="G135" s="4">
        <v>18969295.3805595</v>
      </c>
      <c r="H135" s="4">
        <v>19221219.8257041</v>
      </c>
      <c r="I135" s="4">
        <v>0</v>
      </c>
      <c r="J135" s="4">
        <v>0</v>
      </c>
      <c r="K135" s="5">
        <f t="shared" si="4"/>
        <v>18969295.3805595</v>
      </c>
      <c r="L135" s="4">
        <v>716086.504985463</v>
      </c>
      <c r="M135" s="5">
        <f t="shared" si="5"/>
        <v>19937306.330689564</v>
      </c>
    </row>
    <row r="136" spans="1:13" ht="12.75">
      <c r="A136" s="1">
        <v>120</v>
      </c>
      <c r="B136" s="1">
        <v>2011</v>
      </c>
      <c r="C136" s="2" t="s">
        <v>3</v>
      </c>
      <c r="D136" s="2" t="s">
        <v>32</v>
      </c>
      <c r="E136" s="3">
        <v>4590000</v>
      </c>
      <c r="F136" s="3">
        <v>4575987</v>
      </c>
      <c r="G136" s="4">
        <v>9865281.57785018</v>
      </c>
      <c r="H136" s="4">
        <v>9965780.75088995</v>
      </c>
      <c r="I136" s="4">
        <v>0</v>
      </c>
      <c r="J136" s="4">
        <v>0</v>
      </c>
      <c r="K136" s="5">
        <f t="shared" si="4"/>
        <v>9865281.57785018</v>
      </c>
      <c r="L136" s="4">
        <v>236049.895136443</v>
      </c>
      <c r="M136" s="5">
        <f t="shared" si="5"/>
        <v>10201830.646026393</v>
      </c>
    </row>
    <row r="137" spans="1:13" ht="12.75">
      <c r="A137" s="1">
        <v>122</v>
      </c>
      <c r="B137" s="1">
        <v>2011</v>
      </c>
      <c r="C137" s="2" t="s">
        <v>33</v>
      </c>
      <c r="D137" s="2" t="s">
        <v>34</v>
      </c>
      <c r="E137" s="3">
        <v>3088032</v>
      </c>
      <c r="F137" s="3">
        <v>3010822</v>
      </c>
      <c r="G137" s="4">
        <v>2497834.66172234</v>
      </c>
      <c r="H137" s="4">
        <v>2467724.78451792</v>
      </c>
      <c r="I137" s="4">
        <v>0</v>
      </c>
      <c r="J137" s="4">
        <v>0</v>
      </c>
      <c r="K137" s="5">
        <f t="shared" si="4"/>
        <v>2497834.66172234</v>
      </c>
      <c r="L137" s="4">
        <v>0</v>
      </c>
      <c r="M137" s="5">
        <f t="shared" si="5"/>
        <v>2467724.78451792</v>
      </c>
    </row>
    <row r="138" spans="1:13" ht="12.75">
      <c r="A138" s="1">
        <v>123</v>
      </c>
      <c r="B138" s="1">
        <v>2011</v>
      </c>
      <c r="C138" s="2" t="s">
        <v>35</v>
      </c>
      <c r="D138" s="2" t="s">
        <v>36</v>
      </c>
      <c r="E138" s="3">
        <v>3550000</v>
      </c>
      <c r="F138" s="3">
        <v>3391028</v>
      </c>
      <c r="G138" s="4">
        <v>2871509.4432681696</v>
      </c>
      <c r="H138" s="4">
        <v>2779348.5767654995</v>
      </c>
      <c r="I138" s="4">
        <v>0</v>
      </c>
      <c r="J138" s="4">
        <v>0</v>
      </c>
      <c r="K138" s="5">
        <f t="shared" si="4"/>
        <v>2871509.4432681696</v>
      </c>
      <c r="L138" s="4">
        <v>0</v>
      </c>
      <c r="M138" s="5">
        <f t="shared" si="5"/>
        <v>2779348.5767654995</v>
      </c>
    </row>
    <row r="139" spans="1:13" ht="12.75">
      <c r="A139" s="1">
        <v>125</v>
      </c>
      <c r="B139" s="1">
        <v>2011</v>
      </c>
      <c r="C139" s="2" t="s">
        <v>17</v>
      </c>
      <c r="D139" s="2" t="s">
        <v>37</v>
      </c>
      <c r="E139" s="3">
        <v>23200</v>
      </c>
      <c r="F139" s="3">
        <v>32342</v>
      </c>
      <c r="G139" s="4">
        <v>49863.7325939268</v>
      </c>
      <c r="H139" s="4">
        <v>70435.7947357112</v>
      </c>
      <c r="I139" s="4">
        <v>0</v>
      </c>
      <c r="J139" s="4">
        <v>0</v>
      </c>
      <c r="K139" s="5">
        <f t="shared" si="4"/>
        <v>49863.7325939268</v>
      </c>
      <c r="L139" s="4">
        <v>0</v>
      </c>
      <c r="M139" s="5">
        <f t="shared" si="5"/>
        <v>70435.7947357112</v>
      </c>
    </row>
    <row r="140" spans="1:13" ht="12.75">
      <c r="A140" s="1">
        <v>128</v>
      </c>
      <c r="B140" s="1">
        <v>2011</v>
      </c>
      <c r="C140" s="2" t="s">
        <v>38</v>
      </c>
      <c r="D140" s="2" t="s">
        <v>39</v>
      </c>
      <c r="E140" s="3">
        <v>3983300</v>
      </c>
      <c r="F140" s="3">
        <v>3462579</v>
      </c>
      <c r="G140" s="4">
        <v>8561301.98454262</v>
      </c>
      <c r="H140" s="4">
        <v>7540953.05485697</v>
      </c>
      <c r="I140" s="4">
        <v>0</v>
      </c>
      <c r="J140" s="4">
        <v>0</v>
      </c>
      <c r="K140" s="5">
        <f t="shared" si="4"/>
        <v>8561301.98454262</v>
      </c>
      <c r="L140" s="4">
        <v>3376.8454056959304</v>
      </c>
      <c r="M140" s="5">
        <f t="shared" si="5"/>
        <v>7544329.900262666</v>
      </c>
    </row>
    <row r="141" spans="1:13" ht="12.75">
      <c r="A141" s="1">
        <v>129</v>
      </c>
      <c r="B141" s="1">
        <v>2011</v>
      </c>
      <c r="C141" s="2" t="s">
        <v>40</v>
      </c>
      <c r="D141" s="2" t="s">
        <v>41</v>
      </c>
      <c r="E141" s="3">
        <v>7300000</v>
      </c>
      <c r="F141" s="3">
        <v>7152774</v>
      </c>
      <c r="G141" s="4">
        <v>18969295.3805595</v>
      </c>
      <c r="H141" s="4">
        <v>19095144.6413307</v>
      </c>
      <c r="I141" s="4">
        <v>6557993.81425728</v>
      </c>
      <c r="J141" s="4">
        <v>6693064.85880858</v>
      </c>
      <c r="K141" s="5">
        <f t="shared" si="4"/>
        <v>25527289.19481678</v>
      </c>
      <c r="L141" s="4">
        <v>0</v>
      </c>
      <c r="M141" s="5">
        <f t="shared" si="5"/>
        <v>25788209.50013928</v>
      </c>
    </row>
    <row r="142" spans="1:13" ht="12.75">
      <c r="A142" s="1">
        <v>130</v>
      </c>
      <c r="B142" s="1">
        <v>2011</v>
      </c>
      <c r="C142" s="2" t="s">
        <v>17</v>
      </c>
      <c r="D142" s="2" t="s">
        <v>42</v>
      </c>
      <c r="E142" s="3">
        <v>308568</v>
      </c>
      <c r="F142" s="3">
        <v>299380</v>
      </c>
      <c r="G142" s="4">
        <v>663204.837889777</v>
      </c>
      <c r="H142" s="4">
        <v>652002.604290929</v>
      </c>
      <c r="I142" s="4">
        <v>0</v>
      </c>
      <c r="J142" s="4">
        <v>0</v>
      </c>
      <c r="K142" s="5">
        <f t="shared" si="4"/>
        <v>663204.837889777</v>
      </c>
      <c r="L142" s="4">
        <v>0</v>
      </c>
      <c r="M142" s="5">
        <f t="shared" si="5"/>
        <v>652002.604290929</v>
      </c>
    </row>
    <row r="143" spans="1:13" ht="12.75">
      <c r="A143" s="1">
        <v>132</v>
      </c>
      <c r="B143" s="1">
        <v>2011</v>
      </c>
      <c r="C143" s="2" t="s">
        <v>17</v>
      </c>
      <c r="D143" s="2" t="s">
        <v>44</v>
      </c>
      <c r="E143" s="3">
        <v>5600</v>
      </c>
      <c r="F143" s="3">
        <v>5015</v>
      </c>
      <c r="G143" s="4">
        <v>12036.073384741</v>
      </c>
      <c r="H143" s="4">
        <v>10921.882091385602</v>
      </c>
      <c r="I143" s="4">
        <v>0</v>
      </c>
      <c r="J143" s="4">
        <v>0</v>
      </c>
      <c r="K143" s="5">
        <f t="shared" si="4"/>
        <v>12036.073384741</v>
      </c>
      <c r="L143" s="4">
        <v>0</v>
      </c>
      <c r="M143" s="5">
        <f t="shared" si="5"/>
        <v>10921.882091385602</v>
      </c>
    </row>
    <row r="144" spans="1:13" ht="12.75">
      <c r="A144" s="1">
        <v>133</v>
      </c>
      <c r="B144" s="1">
        <v>2011</v>
      </c>
      <c r="C144" s="2" t="s">
        <v>17</v>
      </c>
      <c r="D144" s="2" t="s">
        <v>45</v>
      </c>
      <c r="E144" s="3">
        <v>6240</v>
      </c>
      <c r="F144" s="3">
        <v>4796</v>
      </c>
      <c r="G144" s="4">
        <v>13411.6246287114</v>
      </c>
      <c r="H144" s="4">
        <v>10444.9344985613</v>
      </c>
      <c r="I144" s="4">
        <v>0</v>
      </c>
      <c r="J144" s="4">
        <v>0</v>
      </c>
      <c r="K144" s="5">
        <f t="shared" si="4"/>
        <v>13411.6246287114</v>
      </c>
      <c r="L144" s="4">
        <v>0</v>
      </c>
      <c r="M144" s="5">
        <f t="shared" si="5"/>
        <v>10444.9344985613</v>
      </c>
    </row>
    <row r="145" spans="1:13" ht="12.75">
      <c r="A145" s="1">
        <v>134</v>
      </c>
      <c r="B145" s="1">
        <v>2011</v>
      </c>
      <c r="C145" s="2" t="s">
        <v>46</v>
      </c>
      <c r="D145" s="2" t="s">
        <v>47</v>
      </c>
      <c r="E145" s="3">
        <v>426700</v>
      </c>
      <c r="G145" s="4">
        <v>345147.346321839</v>
      </c>
      <c r="H145" s="4">
        <v>0</v>
      </c>
      <c r="I145" s="4">
        <v>0</v>
      </c>
      <c r="J145" s="4">
        <v>0</v>
      </c>
      <c r="K145" s="5">
        <f t="shared" si="4"/>
        <v>345147.346321839</v>
      </c>
      <c r="L145" s="4">
        <v>0</v>
      </c>
      <c r="M145" s="5">
        <f t="shared" si="5"/>
        <v>0</v>
      </c>
    </row>
    <row r="146" spans="1:13" ht="12.75">
      <c r="A146" s="1">
        <v>136</v>
      </c>
      <c r="B146" s="1">
        <v>2011</v>
      </c>
      <c r="C146" s="2" t="s">
        <v>48</v>
      </c>
      <c r="D146" s="2" t="s">
        <v>49</v>
      </c>
      <c r="E146" s="3">
        <v>4020000</v>
      </c>
      <c r="F146" s="3">
        <v>1901611</v>
      </c>
      <c r="G146" s="4">
        <v>3251681.11603889</v>
      </c>
      <c r="H146" s="4">
        <v>1558595.1594653903</v>
      </c>
      <c r="I146" s="4">
        <v>0</v>
      </c>
      <c r="J146" s="4">
        <v>0</v>
      </c>
      <c r="K146" s="5">
        <f t="shared" si="4"/>
        <v>3251681.11603889</v>
      </c>
      <c r="L146" s="4">
        <v>0</v>
      </c>
      <c r="M146" s="5">
        <f t="shared" si="5"/>
        <v>1558595.1594653903</v>
      </c>
    </row>
    <row r="147" spans="1:13" ht="12.75">
      <c r="A147" s="1">
        <v>140</v>
      </c>
      <c r="B147" s="1">
        <v>2011</v>
      </c>
      <c r="C147" s="2" t="s">
        <v>17</v>
      </c>
      <c r="D147" s="2" t="s">
        <v>51</v>
      </c>
      <c r="E147" s="3">
        <v>4375</v>
      </c>
      <c r="F147" s="3">
        <v>2632</v>
      </c>
      <c r="G147" s="4">
        <v>9403.18233182888</v>
      </c>
      <c r="H147" s="4">
        <v>5732.08248544901</v>
      </c>
      <c r="I147" s="4">
        <v>0</v>
      </c>
      <c r="J147" s="4">
        <v>0</v>
      </c>
      <c r="K147" s="5">
        <f t="shared" si="4"/>
        <v>9403.18233182888</v>
      </c>
      <c r="L147" s="4">
        <v>0</v>
      </c>
      <c r="M147" s="5">
        <f t="shared" si="5"/>
        <v>5732.08248544901</v>
      </c>
    </row>
    <row r="148" spans="1:13" ht="12.75">
      <c r="A148" s="1">
        <v>141</v>
      </c>
      <c r="B148" s="1">
        <v>2011</v>
      </c>
      <c r="C148" s="2" t="s">
        <v>21</v>
      </c>
      <c r="D148" s="2" t="s">
        <v>52</v>
      </c>
      <c r="E148" s="3">
        <v>624</v>
      </c>
      <c r="F148" s="3">
        <v>536</v>
      </c>
      <c r="G148" s="4">
        <v>1341.16246287114</v>
      </c>
      <c r="H148" s="4">
        <v>1167.32378883004</v>
      </c>
      <c r="I148" s="4">
        <v>0</v>
      </c>
      <c r="J148" s="4">
        <v>0</v>
      </c>
      <c r="K148" s="5">
        <f t="shared" si="4"/>
        <v>1341.16246287114</v>
      </c>
      <c r="L148" s="4">
        <v>0</v>
      </c>
      <c r="M148" s="5">
        <f t="shared" si="5"/>
        <v>1167.32378883004</v>
      </c>
    </row>
    <row r="149" spans="1:13" ht="12.75">
      <c r="A149" s="1">
        <v>143</v>
      </c>
      <c r="B149" s="1">
        <v>2011</v>
      </c>
      <c r="C149" s="2" t="s">
        <v>17</v>
      </c>
      <c r="D149" s="2" t="s">
        <v>54</v>
      </c>
      <c r="E149" s="3">
        <v>13970</v>
      </c>
      <c r="F149" s="3">
        <v>11519</v>
      </c>
      <c r="G149" s="4">
        <v>30025.704497291303</v>
      </c>
      <c r="H149" s="4">
        <v>25086.5722453978</v>
      </c>
      <c r="I149" s="4">
        <v>0</v>
      </c>
      <c r="J149" s="4">
        <v>0</v>
      </c>
      <c r="K149" s="5">
        <f t="shared" si="4"/>
        <v>30025.704497291303</v>
      </c>
      <c r="L149" s="4">
        <v>0</v>
      </c>
      <c r="M149" s="5">
        <f t="shared" si="5"/>
        <v>25086.5722453978</v>
      </c>
    </row>
    <row r="150" spans="1:13" ht="12.75">
      <c r="A150" s="1">
        <v>146</v>
      </c>
      <c r="B150" s="1">
        <v>2011</v>
      </c>
      <c r="C150" s="2" t="s">
        <v>17</v>
      </c>
      <c r="D150" s="2" t="s">
        <v>56</v>
      </c>
      <c r="E150" s="3">
        <v>624</v>
      </c>
      <c r="F150" s="3">
        <v>1030</v>
      </c>
      <c r="G150" s="4">
        <v>1341.16246287114</v>
      </c>
      <c r="H150" s="4">
        <v>2243.17817629653</v>
      </c>
      <c r="I150" s="4">
        <v>0</v>
      </c>
      <c r="J150" s="4">
        <v>0</v>
      </c>
      <c r="K150" s="5">
        <f t="shared" si="4"/>
        <v>1341.16246287114</v>
      </c>
      <c r="L150" s="4">
        <v>0</v>
      </c>
      <c r="M150" s="5">
        <f t="shared" si="5"/>
        <v>2243.17817629653</v>
      </c>
    </row>
    <row r="151" spans="1:13" ht="12.75">
      <c r="A151" s="1">
        <v>147</v>
      </c>
      <c r="B151" s="1">
        <v>2011</v>
      </c>
      <c r="C151" s="2" t="s">
        <v>57</v>
      </c>
      <c r="D151" s="2" t="s">
        <v>58</v>
      </c>
      <c r="E151" s="3">
        <v>9492503</v>
      </c>
      <c r="F151" s="3">
        <v>9035037</v>
      </c>
      <c r="G151" s="4">
        <v>18969295.3805595</v>
      </c>
      <c r="H151" s="4">
        <v>19221219.8257041</v>
      </c>
      <c r="I151" s="4">
        <v>8527640.54189297</v>
      </c>
      <c r="J151" s="4">
        <v>8454354.72206103</v>
      </c>
      <c r="K151" s="5">
        <f t="shared" si="4"/>
        <v>27496935.922452472</v>
      </c>
      <c r="L151" s="4">
        <v>359830.596391056</v>
      </c>
      <c r="M151" s="5">
        <f t="shared" si="5"/>
        <v>28035405.144156188</v>
      </c>
    </row>
    <row r="152" spans="1:13" ht="12.75">
      <c r="A152" s="1">
        <v>150</v>
      </c>
      <c r="B152" s="1">
        <v>2011</v>
      </c>
      <c r="C152" s="2" t="s">
        <v>17</v>
      </c>
      <c r="D152" s="2" t="s">
        <v>60</v>
      </c>
      <c r="E152" s="3">
        <v>6100</v>
      </c>
      <c r="F152" s="3">
        <v>6680</v>
      </c>
      <c r="G152" s="4">
        <v>13110.7227940928</v>
      </c>
      <c r="H152" s="4">
        <v>14547.990502583401</v>
      </c>
      <c r="I152" s="4">
        <v>0</v>
      </c>
      <c r="J152" s="4">
        <v>0</v>
      </c>
      <c r="K152" s="5">
        <f t="shared" si="4"/>
        <v>13110.7227940928</v>
      </c>
      <c r="L152" s="4">
        <v>0</v>
      </c>
      <c r="M152" s="5">
        <f t="shared" si="5"/>
        <v>14547.990502583401</v>
      </c>
    </row>
    <row r="153" spans="1:13" ht="12.75">
      <c r="A153" s="1">
        <v>152</v>
      </c>
      <c r="B153" s="1">
        <v>2011</v>
      </c>
      <c r="C153" s="2" t="s">
        <v>17</v>
      </c>
      <c r="D153" s="2" t="s">
        <v>61</v>
      </c>
      <c r="E153" s="3">
        <v>1248</v>
      </c>
      <c r="F153" s="3">
        <v>1350</v>
      </c>
      <c r="G153" s="4">
        <v>2682.32492574227</v>
      </c>
      <c r="H153" s="4">
        <v>2940.08790097119</v>
      </c>
      <c r="I153" s="4">
        <v>0</v>
      </c>
      <c r="J153" s="4">
        <v>0</v>
      </c>
      <c r="K153" s="5">
        <f t="shared" si="4"/>
        <v>2682.32492574227</v>
      </c>
      <c r="L153" s="4">
        <v>0</v>
      </c>
      <c r="M153" s="5">
        <f t="shared" si="5"/>
        <v>2940.08790097119</v>
      </c>
    </row>
    <row r="154" spans="1:13" ht="12.75">
      <c r="A154" s="1">
        <v>153</v>
      </c>
      <c r="B154" s="1">
        <v>2011</v>
      </c>
      <c r="C154" s="2" t="s">
        <v>17</v>
      </c>
      <c r="D154" s="2" t="s">
        <v>62</v>
      </c>
      <c r="E154" s="3">
        <v>900</v>
      </c>
      <c r="F154" s="3">
        <v>659</v>
      </c>
      <c r="G154" s="4">
        <v>1934.3689368333698</v>
      </c>
      <c r="H154" s="4">
        <v>1435.19846425186</v>
      </c>
      <c r="I154" s="4">
        <v>0</v>
      </c>
      <c r="J154" s="4">
        <v>0</v>
      </c>
      <c r="K154" s="5">
        <f t="shared" si="4"/>
        <v>1934.3689368333698</v>
      </c>
      <c r="L154" s="4">
        <v>0</v>
      </c>
      <c r="M154" s="5">
        <f t="shared" si="5"/>
        <v>1435.19846425186</v>
      </c>
    </row>
    <row r="155" spans="1:13" ht="12.75">
      <c r="A155" s="1">
        <v>154</v>
      </c>
      <c r="B155" s="1">
        <v>2011</v>
      </c>
      <c r="C155" s="2" t="s">
        <v>21</v>
      </c>
      <c r="D155" s="2" t="s">
        <v>63</v>
      </c>
      <c r="E155" s="3">
        <v>936</v>
      </c>
      <c r="F155" s="3">
        <v>616</v>
      </c>
      <c r="G155" s="4">
        <v>2011.7436943066998</v>
      </c>
      <c r="H155" s="4">
        <v>1341.5512199987</v>
      </c>
      <c r="I155" s="4">
        <v>0</v>
      </c>
      <c r="J155" s="4">
        <v>0</v>
      </c>
      <c r="K155" s="5">
        <f t="shared" si="4"/>
        <v>2011.7436943066998</v>
      </c>
      <c r="L155" s="4">
        <v>0</v>
      </c>
      <c r="M155" s="5">
        <f t="shared" si="5"/>
        <v>1341.5512199987</v>
      </c>
    </row>
    <row r="156" spans="1:13" ht="12.75">
      <c r="A156" s="1">
        <v>157</v>
      </c>
      <c r="B156" s="1">
        <v>2011</v>
      </c>
      <c r="C156" s="2" t="s">
        <v>17</v>
      </c>
      <c r="D156" s="2" t="s">
        <v>65</v>
      </c>
      <c r="E156" s="3">
        <v>1800</v>
      </c>
      <c r="F156" s="3">
        <v>1580</v>
      </c>
      <c r="G156" s="4">
        <v>3868.7378736667397</v>
      </c>
      <c r="H156" s="4">
        <v>3440.99176558109</v>
      </c>
      <c r="I156" s="4">
        <v>0</v>
      </c>
      <c r="J156" s="4">
        <v>0</v>
      </c>
      <c r="K156" s="5">
        <f t="shared" si="4"/>
        <v>3868.7378736667397</v>
      </c>
      <c r="L156" s="4">
        <v>0</v>
      </c>
      <c r="M156" s="5">
        <f t="shared" si="5"/>
        <v>3440.99176558109</v>
      </c>
    </row>
    <row r="157" spans="1:13" ht="12.75">
      <c r="A157" s="1">
        <v>159</v>
      </c>
      <c r="B157" s="1">
        <v>2011</v>
      </c>
      <c r="C157" s="2" t="s">
        <v>17</v>
      </c>
      <c r="D157" s="2" t="s">
        <v>67</v>
      </c>
      <c r="E157" s="3">
        <v>7532</v>
      </c>
      <c r="F157" s="3">
        <v>5960</v>
      </c>
      <c r="G157" s="4">
        <v>16188.5187024766</v>
      </c>
      <c r="H157" s="4">
        <v>12979.9436220654</v>
      </c>
      <c r="I157" s="4">
        <v>0</v>
      </c>
      <c r="J157" s="4">
        <v>0</v>
      </c>
      <c r="K157" s="5">
        <f t="shared" si="4"/>
        <v>16188.5187024766</v>
      </c>
      <c r="L157" s="4">
        <v>0</v>
      </c>
      <c r="M157" s="5">
        <f t="shared" si="5"/>
        <v>12979.9436220654</v>
      </c>
    </row>
    <row r="158" spans="1:13" ht="12.75">
      <c r="A158" s="1">
        <v>160</v>
      </c>
      <c r="B158" s="1">
        <v>2011</v>
      </c>
      <c r="C158" s="2" t="s">
        <v>21</v>
      </c>
      <c r="D158" s="2" t="s">
        <v>68</v>
      </c>
      <c r="E158" s="3">
        <v>1248</v>
      </c>
      <c r="F158" s="3">
        <v>800</v>
      </c>
      <c r="G158" s="4">
        <v>2682.32492574227</v>
      </c>
      <c r="H158" s="4">
        <v>1742.27431168663</v>
      </c>
      <c r="I158" s="4">
        <v>0</v>
      </c>
      <c r="J158" s="4">
        <v>0</v>
      </c>
      <c r="K158" s="5">
        <f t="shared" si="4"/>
        <v>2682.32492574227</v>
      </c>
      <c r="L158" s="4">
        <v>0</v>
      </c>
      <c r="M158" s="5">
        <f t="shared" si="5"/>
        <v>1742.27431168663</v>
      </c>
    </row>
    <row r="159" spans="1:13" ht="12.75">
      <c r="A159" s="1">
        <v>161</v>
      </c>
      <c r="B159" s="1">
        <v>2011</v>
      </c>
      <c r="C159" s="2" t="s">
        <v>17</v>
      </c>
      <c r="D159" s="2" t="s">
        <v>69</v>
      </c>
      <c r="E159" s="3">
        <v>1872</v>
      </c>
      <c r="F159" s="3">
        <v>1447</v>
      </c>
      <c r="G159" s="4">
        <v>4023.4873886134096</v>
      </c>
      <c r="H159" s="4">
        <v>3151.33866126319</v>
      </c>
      <c r="I159" s="4">
        <v>0</v>
      </c>
      <c r="J159" s="4">
        <v>0</v>
      </c>
      <c r="K159" s="5">
        <f t="shared" si="4"/>
        <v>4023.4873886134096</v>
      </c>
      <c r="L159" s="4">
        <v>0</v>
      </c>
      <c r="M159" s="5">
        <f t="shared" si="5"/>
        <v>3151.33866126319</v>
      </c>
    </row>
    <row r="160" spans="1:13" ht="12.75">
      <c r="A160" s="1">
        <v>162</v>
      </c>
      <c r="B160" s="1">
        <v>2011</v>
      </c>
      <c r="C160" s="2" t="s">
        <v>17</v>
      </c>
      <c r="D160" s="2" t="s">
        <v>70</v>
      </c>
      <c r="E160" s="3">
        <v>936</v>
      </c>
      <c r="F160" s="3">
        <v>1046</v>
      </c>
      <c r="G160" s="4">
        <v>2011.7436943066998</v>
      </c>
      <c r="H160" s="4">
        <v>2278.02366253027</v>
      </c>
      <c r="I160" s="4">
        <v>0</v>
      </c>
      <c r="J160" s="4">
        <v>0</v>
      </c>
      <c r="K160" s="5">
        <f t="shared" si="4"/>
        <v>2011.7436943066998</v>
      </c>
      <c r="L160" s="4">
        <v>0</v>
      </c>
      <c r="M160" s="5">
        <f t="shared" si="5"/>
        <v>2278.02366253027</v>
      </c>
    </row>
    <row r="161" spans="1:13" ht="12.75">
      <c r="A161" s="1">
        <v>164</v>
      </c>
      <c r="B161" s="1">
        <v>2011</v>
      </c>
      <c r="C161" s="2" t="s">
        <v>17</v>
      </c>
      <c r="D161" s="2" t="s">
        <v>71</v>
      </c>
      <c r="E161" s="3">
        <v>9560</v>
      </c>
      <c r="F161" s="3">
        <v>1512</v>
      </c>
      <c r="G161" s="4">
        <v>20547.2967068078</v>
      </c>
      <c r="H161" s="4">
        <v>3292.89844908773</v>
      </c>
      <c r="I161" s="4">
        <v>0</v>
      </c>
      <c r="J161" s="4">
        <v>0</v>
      </c>
      <c r="K161" s="5">
        <f t="shared" si="4"/>
        <v>20547.2967068078</v>
      </c>
      <c r="L161" s="4">
        <v>0</v>
      </c>
      <c r="M161" s="5">
        <f t="shared" si="5"/>
        <v>3292.89844908773</v>
      </c>
    </row>
    <row r="162" spans="1:13" ht="12.75">
      <c r="A162" s="1">
        <v>167</v>
      </c>
      <c r="B162" s="1">
        <v>2011</v>
      </c>
      <c r="C162" s="2" t="s">
        <v>73</v>
      </c>
      <c r="D162" s="2" t="s">
        <v>74</v>
      </c>
      <c r="E162" s="3">
        <v>5067916</v>
      </c>
      <c r="F162" s="3">
        <v>4597530</v>
      </c>
      <c r="G162" s="4">
        <v>4099315.11315207</v>
      </c>
      <c r="H162" s="4">
        <v>3768219.68504438</v>
      </c>
      <c r="I162" s="4">
        <v>0</v>
      </c>
      <c r="J162" s="4">
        <v>0</v>
      </c>
      <c r="K162" s="5">
        <f t="shared" si="4"/>
        <v>4099315.11315207</v>
      </c>
      <c r="L162" s="4">
        <v>0</v>
      </c>
      <c r="M162" s="5">
        <f t="shared" si="5"/>
        <v>3768219.68504438</v>
      </c>
    </row>
    <row r="163" spans="1:13" ht="12.75">
      <c r="A163" s="1">
        <v>169</v>
      </c>
      <c r="B163" s="1">
        <v>2011</v>
      </c>
      <c r="C163" s="2" t="s">
        <v>76</v>
      </c>
      <c r="D163" s="2" t="s">
        <v>77</v>
      </c>
      <c r="E163" s="3">
        <v>493500</v>
      </c>
      <c r="F163" s="3">
        <v>454300</v>
      </c>
      <c r="G163" s="4">
        <v>1300187.12087585</v>
      </c>
      <c r="H163" s="4">
        <v>1212805.57872463</v>
      </c>
      <c r="I163" s="4">
        <v>443338.348950133</v>
      </c>
      <c r="J163" s="4">
        <v>425102.116375652</v>
      </c>
      <c r="K163" s="5">
        <f t="shared" si="4"/>
        <v>1743525.469825983</v>
      </c>
      <c r="L163" s="4">
        <v>0</v>
      </c>
      <c r="M163" s="5">
        <f t="shared" si="5"/>
        <v>1637907.6951002819</v>
      </c>
    </row>
    <row r="164" spans="1:13" ht="12.75">
      <c r="A164" s="1">
        <v>174</v>
      </c>
      <c r="B164" s="1">
        <v>2011</v>
      </c>
      <c r="C164" s="2" t="s">
        <v>21</v>
      </c>
      <c r="D164" s="2" t="s">
        <v>78</v>
      </c>
      <c r="E164" s="3">
        <v>312</v>
      </c>
      <c r="F164" s="3">
        <v>350</v>
      </c>
      <c r="G164" s="4">
        <v>670.581231435568</v>
      </c>
      <c r="H164" s="4">
        <v>762.2450113629</v>
      </c>
      <c r="I164" s="4">
        <v>0</v>
      </c>
      <c r="J164" s="4">
        <v>0</v>
      </c>
      <c r="K164" s="5">
        <f t="shared" si="4"/>
        <v>670.581231435568</v>
      </c>
      <c r="L164" s="4">
        <v>0</v>
      </c>
      <c r="M164" s="5">
        <f t="shared" si="5"/>
        <v>762.2450113629</v>
      </c>
    </row>
    <row r="165" spans="1:13" ht="12.75">
      <c r="A165" s="1">
        <v>176</v>
      </c>
      <c r="B165" s="1">
        <v>2011</v>
      </c>
      <c r="C165" s="2" t="s">
        <v>17</v>
      </c>
      <c r="D165" s="2" t="s">
        <v>79</v>
      </c>
      <c r="E165" s="3">
        <v>1180</v>
      </c>
      <c r="F165" s="3">
        <v>1172</v>
      </c>
      <c r="G165" s="4">
        <v>2536.17260607042</v>
      </c>
      <c r="H165" s="4">
        <v>2552.43186662091</v>
      </c>
      <c r="I165" s="4">
        <v>0</v>
      </c>
      <c r="J165" s="4">
        <v>0</v>
      </c>
      <c r="K165" s="5">
        <f t="shared" si="4"/>
        <v>2536.17260607042</v>
      </c>
      <c r="L165" s="4">
        <v>0</v>
      </c>
      <c r="M165" s="5">
        <f t="shared" si="5"/>
        <v>2552.43186662091</v>
      </c>
    </row>
    <row r="166" spans="1:13" ht="12.75">
      <c r="A166" s="1">
        <v>177</v>
      </c>
      <c r="B166" s="1">
        <v>2011</v>
      </c>
      <c r="C166" s="2" t="s">
        <v>38</v>
      </c>
      <c r="D166" s="2" t="s">
        <v>80</v>
      </c>
      <c r="E166" s="3">
        <v>12973975</v>
      </c>
      <c r="F166" s="3">
        <v>12900259</v>
      </c>
      <c r="G166" s="4">
        <v>15474951.4946669</v>
      </c>
      <c r="H166" s="4">
        <v>15680468.8051797</v>
      </c>
      <c r="I166" s="4">
        <v>0</v>
      </c>
      <c r="J166" s="4">
        <v>0</v>
      </c>
      <c r="K166" s="5">
        <f t="shared" si="4"/>
        <v>15474951.4946669</v>
      </c>
      <c r="L166" s="4">
        <v>67737.1183328643</v>
      </c>
      <c r="M166" s="5">
        <f t="shared" si="5"/>
        <v>15748205.923512565</v>
      </c>
    </row>
    <row r="167" spans="1:13" ht="12.75">
      <c r="A167" s="1">
        <v>178</v>
      </c>
      <c r="B167" s="1">
        <v>2011</v>
      </c>
      <c r="C167" s="2" t="s">
        <v>81</v>
      </c>
      <c r="D167" s="2" t="s">
        <v>82</v>
      </c>
      <c r="E167" s="3">
        <v>5576576</v>
      </c>
      <c r="F167" s="3">
        <v>4987928</v>
      </c>
      <c r="G167" s="4">
        <v>4510757.92819793</v>
      </c>
      <c r="H167" s="4">
        <v>4088197.02692186</v>
      </c>
      <c r="I167" s="4">
        <v>0</v>
      </c>
      <c r="J167" s="4">
        <v>0</v>
      </c>
      <c r="K167" s="5">
        <f t="shared" si="4"/>
        <v>4510757.92819793</v>
      </c>
      <c r="L167" s="4">
        <v>0</v>
      </c>
      <c r="M167" s="5">
        <f t="shared" si="5"/>
        <v>4088197.02692186</v>
      </c>
    </row>
    <row r="168" spans="1:13" ht="12.75">
      <c r="A168" s="1">
        <v>182</v>
      </c>
      <c r="B168" s="1">
        <v>2011</v>
      </c>
      <c r="C168" s="2" t="s">
        <v>83</v>
      </c>
      <c r="D168" s="2" t="s">
        <v>84</v>
      </c>
      <c r="E168" s="3">
        <v>3592000</v>
      </c>
      <c r="F168" s="3">
        <v>3565253</v>
      </c>
      <c r="G168" s="4">
        <v>2905482.2310476797</v>
      </c>
      <c r="H168" s="4">
        <v>2922146.57365227</v>
      </c>
      <c r="I168" s="4">
        <v>0</v>
      </c>
      <c r="J168" s="4">
        <v>0</v>
      </c>
      <c r="K168" s="5">
        <f t="shared" si="4"/>
        <v>2905482.2310476797</v>
      </c>
      <c r="L168" s="4">
        <v>0</v>
      </c>
      <c r="M168" s="5">
        <f t="shared" si="5"/>
        <v>2922146.57365227</v>
      </c>
    </row>
    <row r="169" spans="1:13" ht="12.75">
      <c r="A169" s="1">
        <v>183</v>
      </c>
      <c r="B169" s="1">
        <v>2011</v>
      </c>
      <c r="C169" s="2" t="s">
        <v>85</v>
      </c>
      <c r="D169" s="2" t="s">
        <v>86</v>
      </c>
      <c r="E169" s="3">
        <v>415500</v>
      </c>
      <c r="F169" s="3">
        <v>385308</v>
      </c>
      <c r="G169" s="4">
        <v>893033.659171405</v>
      </c>
      <c r="H169" s="4">
        <v>839140.288109189</v>
      </c>
      <c r="I169" s="4">
        <v>0</v>
      </c>
      <c r="J169" s="4">
        <v>0</v>
      </c>
      <c r="K169" s="5">
        <f t="shared" si="4"/>
        <v>893033.659171405</v>
      </c>
      <c r="L169" s="4">
        <v>39396.3223615054</v>
      </c>
      <c r="M169" s="5">
        <f t="shared" si="5"/>
        <v>878536.6104706944</v>
      </c>
    </row>
    <row r="170" spans="1:13" ht="12.75">
      <c r="A170" s="1">
        <v>184</v>
      </c>
      <c r="B170" s="1">
        <v>2011</v>
      </c>
      <c r="C170" s="2" t="s">
        <v>23</v>
      </c>
      <c r="D170" s="2" t="s">
        <v>87</v>
      </c>
      <c r="E170" s="3">
        <v>6066949</v>
      </c>
      <c r="F170" s="3">
        <v>5794468</v>
      </c>
      <c r="G170" s="4">
        <v>13039686.3188359</v>
      </c>
      <c r="H170" s="4">
        <v>12619440.932862699</v>
      </c>
      <c r="I170" s="4">
        <v>0</v>
      </c>
      <c r="J170" s="4">
        <v>0</v>
      </c>
      <c r="K170" s="5">
        <f t="shared" si="4"/>
        <v>13039686.3188359</v>
      </c>
      <c r="L170" s="4">
        <v>233941.082149545</v>
      </c>
      <c r="M170" s="5">
        <f t="shared" si="5"/>
        <v>12853382.015012244</v>
      </c>
    </row>
    <row r="171" spans="1:13" ht="12.75">
      <c r="A171" s="1">
        <v>185</v>
      </c>
      <c r="B171" s="1">
        <v>2011</v>
      </c>
      <c r="C171" s="2" t="s">
        <v>23</v>
      </c>
      <c r="D171" s="2" t="s">
        <v>88</v>
      </c>
      <c r="E171" s="3">
        <v>2311999</v>
      </c>
      <c r="F171" s="3">
        <v>2330548</v>
      </c>
      <c r="G171" s="4">
        <v>4969176.71954424</v>
      </c>
      <c r="H171" s="4">
        <v>5075567.39069081</v>
      </c>
      <c r="I171" s="4">
        <v>0</v>
      </c>
      <c r="J171" s="4">
        <v>0</v>
      </c>
      <c r="K171" s="5">
        <f t="shared" si="4"/>
        <v>4969176.71954424</v>
      </c>
      <c r="L171" s="4">
        <v>233941.082149545</v>
      </c>
      <c r="M171" s="5">
        <f t="shared" si="5"/>
        <v>5309508.472840355</v>
      </c>
    </row>
    <row r="172" spans="1:13" ht="12.75">
      <c r="A172" s="1">
        <v>188</v>
      </c>
      <c r="B172" s="1">
        <v>2011</v>
      </c>
      <c r="C172" s="2" t="s">
        <v>17</v>
      </c>
      <c r="D172" s="2" t="s">
        <v>89</v>
      </c>
      <c r="E172" s="3">
        <v>3700</v>
      </c>
      <c r="F172" s="3">
        <v>3445</v>
      </c>
      <c r="G172" s="4">
        <v>7952.40562920385</v>
      </c>
      <c r="H172" s="4">
        <v>7502.66875470055</v>
      </c>
      <c r="I172" s="4">
        <v>0</v>
      </c>
      <c r="J172" s="4">
        <v>0</v>
      </c>
      <c r="K172" s="5">
        <f t="shared" si="4"/>
        <v>7952.40562920385</v>
      </c>
      <c r="L172" s="4">
        <v>0</v>
      </c>
      <c r="M172" s="5">
        <f t="shared" si="5"/>
        <v>7502.66875470055</v>
      </c>
    </row>
    <row r="173" spans="1:13" ht="12.75">
      <c r="A173" s="1">
        <v>189</v>
      </c>
      <c r="B173" s="1">
        <v>2011</v>
      </c>
      <c r="C173" s="2" t="s">
        <v>17</v>
      </c>
      <c r="D173" s="2" t="s">
        <v>90</v>
      </c>
      <c r="E173" s="3">
        <v>5600</v>
      </c>
      <c r="F173" s="3">
        <v>7696</v>
      </c>
      <c r="G173" s="4">
        <v>12036.073384741</v>
      </c>
      <c r="H173" s="4">
        <v>16760.6788784254</v>
      </c>
      <c r="I173" s="4">
        <v>0</v>
      </c>
      <c r="J173" s="4">
        <v>0</v>
      </c>
      <c r="K173" s="5">
        <f t="shared" si="4"/>
        <v>12036.073384741</v>
      </c>
      <c r="L173" s="4">
        <v>0</v>
      </c>
      <c r="M173" s="5">
        <f t="shared" si="5"/>
        <v>16760.6788784254</v>
      </c>
    </row>
    <row r="174" spans="1:13" ht="12.75">
      <c r="A174" s="1">
        <v>191</v>
      </c>
      <c r="B174" s="1">
        <v>2011</v>
      </c>
      <c r="C174" s="2" t="s">
        <v>17</v>
      </c>
      <c r="D174" s="2" t="s">
        <v>92</v>
      </c>
      <c r="E174" s="3">
        <v>9500</v>
      </c>
      <c r="F174" s="3">
        <v>3435</v>
      </c>
      <c r="G174" s="4">
        <v>20418.3387776856</v>
      </c>
      <c r="H174" s="4">
        <v>7480.89032580446</v>
      </c>
      <c r="I174" s="4">
        <v>0</v>
      </c>
      <c r="J174" s="4">
        <v>0</v>
      </c>
      <c r="K174" s="5">
        <f t="shared" si="4"/>
        <v>20418.3387776856</v>
      </c>
      <c r="L174" s="4">
        <v>0</v>
      </c>
      <c r="M174" s="5">
        <f t="shared" si="5"/>
        <v>7480.89032580446</v>
      </c>
    </row>
    <row r="175" spans="1:13" ht="12.75">
      <c r="A175" s="1">
        <v>193</v>
      </c>
      <c r="B175" s="1">
        <v>2011</v>
      </c>
      <c r="C175" s="2" t="s">
        <v>93</v>
      </c>
      <c r="D175" s="2" t="s">
        <v>94</v>
      </c>
      <c r="E175" s="3">
        <v>14524094</v>
      </c>
      <c r="F175" s="3">
        <v>13769709</v>
      </c>
      <c r="G175" s="4">
        <v>15474951.4946669</v>
      </c>
      <c r="H175" s="4">
        <v>15680468.8051797</v>
      </c>
      <c r="I175" s="4">
        <v>0</v>
      </c>
      <c r="J175" s="4">
        <v>0</v>
      </c>
      <c r="K175" s="5">
        <f t="shared" si="4"/>
        <v>15474951.4946669</v>
      </c>
      <c r="L175" s="4">
        <v>428719.431411125</v>
      </c>
      <c r="M175" s="5">
        <f t="shared" si="5"/>
        <v>16109188.236590825</v>
      </c>
    </row>
    <row r="176" spans="1:13" ht="12.75">
      <c r="A176" s="1">
        <v>195</v>
      </c>
      <c r="B176" s="1">
        <v>2011</v>
      </c>
      <c r="C176" s="2" t="s">
        <v>95</v>
      </c>
      <c r="D176" s="2" t="s">
        <v>96</v>
      </c>
      <c r="E176" s="3">
        <v>27227000</v>
      </c>
      <c r="F176" s="3">
        <v>27780536</v>
      </c>
      <c r="G176" s="4">
        <v>18969295.3805595</v>
      </c>
      <c r="H176" s="4">
        <v>19221219.8257041</v>
      </c>
      <c r="I176" s="4">
        <v>0</v>
      </c>
      <c r="J176" s="4">
        <v>0</v>
      </c>
      <c r="K176" s="5">
        <f t="shared" si="4"/>
        <v>18969295.3805595</v>
      </c>
      <c r="L176" s="4">
        <v>1599203.62090287</v>
      </c>
      <c r="M176" s="5">
        <f t="shared" si="5"/>
        <v>20820423.44660697</v>
      </c>
    </row>
    <row r="177" spans="1:13" ht="12.75">
      <c r="A177" s="1">
        <v>196</v>
      </c>
      <c r="B177" s="1">
        <v>2011</v>
      </c>
      <c r="C177" s="2" t="s">
        <v>95</v>
      </c>
      <c r="D177" s="2" t="s">
        <v>97</v>
      </c>
      <c r="E177" s="3">
        <v>22656000</v>
      </c>
      <c r="F177" s="3">
        <v>21593281</v>
      </c>
      <c r="G177" s="4">
        <v>18969295.3805595</v>
      </c>
      <c r="H177" s="4">
        <v>19221219.8257041</v>
      </c>
      <c r="I177" s="4">
        <v>0</v>
      </c>
      <c r="J177" s="4">
        <v>0</v>
      </c>
      <c r="K177" s="5">
        <f t="shared" si="4"/>
        <v>18969295.3805595</v>
      </c>
      <c r="L177" s="4">
        <v>644406.241299716</v>
      </c>
      <c r="M177" s="5">
        <f t="shared" si="5"/>
        <v>19865626.067003816</v>
      </c>
    </row>
    <row r="178" spans="1:13" ht="12.75">
      <c r="A178" s="1">
        <v>197</v>
      </c>
      <c r="B178" s="1">
        <v>2011</v>
      </c>
      <c r="C178" s="2" t="s">
        <v>95</v>
      </c>
      <c r="D178" s="2" t="s">
        <v>98</v>
      </c>
      <c r="E178" s="3">
        <v>4151000</v>
      </c>
      <c r="F178" s="3">
        <v>4248145</v>
      </c>
      <c r="G178" s="4">
        <v>10936325.7117642</v>
      </c>
      <c r="H178" s="4">
        <v>11340906.7911758</v>
      </c>
      <c r="I178" s="4">
        <v>0</v>
      </c>
      <c r="J178" s="4">
        <v>0</v>
      </c>
      <c r="K178" s="5">
        <f t="shared" si="4"/>
        <v>10936325.7117642</v>
      </c>
      <c r="L178" s="4">
        <v>352289.37229932396</v>
      </c>
      <c r="M178" s="5">
        <f t="shared" si="5"/>
        <v>11693196.163475124</v>
      </c>
    </row>
    <row r="179" spans="1:13" ht="12.75">
      <c r="A179" s="1">
        <v>199</v>
      </c>
      <c r="B179" s="1">
        <v>2011</v>
      </c>
      <c r="C179" s="2" t="s">
        <v>27</v>
      </c>
      <c r="D179" s="2" t="s">
        <v>99</v>
      </c>
      <c r="E179" s="3">
        <v>7641036</v>
      </c>
      <c r="F179" s="3">
        <v>8104224</v>
      </c>
      <c r="G179" s="4">
        <v>18969295.3805595</v>
      </c>
      <c r="H179" s="4">
        <v>19221219.8257041</v>
      </c>
      <c r="I179" s="4">
        <v>0</v>
      </c>
      <c r="J179" s="4">
        <v>0</v>
      </c>
      <c r="K179" s="5">
        <f t="shared" si="4"/>
        <v>18969295.3805595</v>
      </c>
      <c r="L179" s="4">
        <v>0</v>
      </c>
      <c r="M179" s="5">
        <f t="shared" si="5"/>
        <v>19221219.8257041</v>
      </c>
    </row>
    <row r="180" spans="1:13" ht="12.75">
      <c r="A180" s="1">
        <v>200</v>
      </c>
      <c r="B180" s="1">
        <v>2011</v>
      </c>
      <c r="C180" s="2" t="s">
        <v>48</v>
      </c>
      <c r="D180" s="2" t="s">
        <v>100</v>
      </c>
      <c r="E180" s="3">
        <v>4801000</v>
      </c>
      <c r="F180" s="3">
        <v>7008254</v>
      </c>
      <c r="G180" s="4">
        <v>3883413.19355789</v>
      </c>
      <c r="H180" s="4">
        <v>5744093.17189687</v>
      </c>
      <c r="I180" s="4">
        <v>0</v>
      </c>
      <c r="J180" s="4">
        <v>0</v>
      </c>
      <c r="K180" s="5">
        <f t="shared" si="4"/>
        <v>3883413.19355789</v>
      </c>
      <c r="L180" s="4">
        <v>0</v>
      </c>
      <c r="M180" s="5">
        <f t="shared" si="5"/>
        <v>5744093.17189687</v>
      </c>
    </row>
    <row r="181" spans="1:13" ht="12.75">
      <c r="A181" s="1">
        <v>202</v>
      </c>
      <c r="B181" s="1">
        <v>2011</v>
      </c>
      <c r="C181" s="2" t="s">
        <v>17</v>
      </c>
      <c r="D181" s="2" t="s">
        <v>101</v>
      </c>
      <c r="E181" s="3">
        <v>8400</v>
      </c>
      <c r="F181" s="3">
        <v>8548</v>
      </c>
      <c r="G181" s="4">
        <v>18054.1100771114</v>
      </c>
      <c r="H181" s="4">
        <v>18616.201020371598</v>
      </c>
      <c r="I181" s="4">
        <v>0</v>
      </c>
      <c r="J181" s="4">
        <v>0</v>
      </c>
      <c r="K181" s="5">
        <f t="shared" si="4"/>
        <v>18054.1100771114</v>
      </c>
      <c r="L181" s="4">
        <v>0</v>
      </c>
      <c r="M181" s="5">
        <f t="shared" si="5"/>
        <v>18616.201020371598</v>
      </c>
    </row>
    <row r="182" spans="1:13" ht="12.75">
      <c r="A182" s="1">
        <v>221</v>
      </c>
      <c r="B182" s="1">
        <v>2011</v>
      </c>
      <c r="C182" s="2" t="s">
        <v>21</v>
      </c>
      <c r="D182" s="2" t="s">
        <v>106</v>
      </c>
      <c r="E182" s="3">
        <v>936</v>
      </c>
      <c r="F182" s="3">
        <v>311</v>
      </c>
      <c r="G182" s="4">
        <v>2011.7436943066998</v>
      </c>
      <c r="H182" s="4">
        <v>677.3091386681771</v>
      </c>
      <c r="I182" s="4">
        <v>0</v>
      </c>
      <c r="J182" s="4">
        <v>0</v>
      </c>
      <c r="K182" s="5">
        <f t="shared" si="4"/>
        <v>2011.7436943066998</v>
      </c>
      <c r="L182" s="4">
        <v>0</v>
      </c>
      <c r="M182" s="5">
        <f t="shared" si="5"/>
        <v>677.3091386681771</v>
      </c>
    </row>
    <row r="183" spans="1:13" ht="12.75">
      <c r="A183" s="1">
        <v>224</v>
      </c>
      <c r="B183" s="1">
        <v>2011</v>
      </c>
      <c r="C183" s="2" t="s">
        <v>17</v>
      </c>
      <c r="D183" s="2" t="s">
        <v>108</v>
      </c>
      <c r="E183" s="3">
        <v>1248</v>
      </c>
      <c r="F183" s="3">
        <v>815</v>
      </c>
      <c r="G183" s="4">
        <v>2682.32492574227</v>
      </c>
      <c r="H183" s="4">
        <v>1774.94195503075</v>
      </c>
      <c r="I183" s="4">
        <v>0</v>
      </c>
      <c r="J183" s="4">
        <v>0</v>
      </c>
      <c r="K183" s="5">
        <f t="shared" si="4"/>
        <v>2682.32492574227</v>
      </c>
      <c r="L183" s="4">
        <v>0</v>
      </c>
      <c r="M183" s="5">
        <f t="shared" si="5"/>
        <v>1774.94195503075</v>
      </c>
    </row>
    <row r="184" spans="1:13" ht="12.75">
      <c r="A184" s="1">
        <v>227</v>
      </c>
      <c r="B184" s="1">
        <v>2011</v>
      </c>
      <c r="C184" s="2" t="s">
        <v>17</v>
      </c>
      <c r="D184" s="2" t="s">
        <v>111</v>
      </c>
      <c r="E184" s="3">
        <v>5550</v>
      </c>
      <c r="F184" s="3">
        <v>5025</v>
      </c>
      <c r="G184" s="4">
        <v>11928.608443805799</v>
      </c>
      <c r="H184" s="4">
        <v>10943.6605202816</v>
      </c>
      <c r="I184" s="4">
        <v>0</v>
      </c>
      <c r="J184" s="4">
        <v>0</v>
      </c>
      <c r="K184" s="5">
        <f t="shared" si="4"/>
        <v>11928.608443805799</v>
      </c>
      <c r="L184" s="4">
        <v>0</v>
      </c>
      <c r="M184" s="5">
        <f t="shared" si="5"/>
        <v>10943.6605202816</v>
      </c>
    </row>
    <row r="185" spans="1:13" ht="12.75">
      <c r="A185" s="1">
        <v>256</v>
      </c>
      <c r="B185" s="1">
        <v>2011</v>
      </c>
      <c r="C185" s="2" t="s">
        <v>23</v>
      </c>
      <c r="D185" s="2" t="s">
        <v>112</v>
      </c>
      <c r="E185" s="3">
        <v>3240994</v>
      </c>
      <c r="F185" s="3">
        <v>3561899</v>
      </c>
      <c r="G185" s="4">
        <v>2621561.93706352</v>
      </c>
      <c r="H185" s="4">
        <v>2919397.5739016198</v>
      </c>
      <c r="I185" s="4">
        <v>0</v>
      </c>
      <c r="J185" s="4">
        <v>0</v>
      </c>
      <c r="K185" s="5">
        <f t="shared" si="4"/>
        <v>2621561.93706352</v>
      </c>
      <c r="L185" s="4">
        <v>43871.5690595004</v>
      </c>
      <c r="M185" s="5">
        <f t="shared" si="5"/>
        <v>2963269.1429611202</v>
      </c>
    </row>
    <row r="186" spans="1:13" ht="12.75">
      <c r="A186" s="1">
        <v>257</v>
      </c>
      <c r="B186" s="1">
        <v>2011</v>
      </c>
      <c r="C186" s="2" t="s">
        <v>23</v>
      </c>
      <c r="D186" s="2" t="s">
        <v>113</v>
      </c>
      <c r="E186" s="3">
        <v>2379788</v>
      </c>
      <c r="F186" s="3">
        <v>2476993</v>
      </c>
      <c r="G186" s="4">
        <v>1924953.15914825</v>
      </c>
      <c r="H186" s="4">
        <v>2030188.7714309902</v>
      </c>
      <c r="I186" s="4">
        <v>0</v>
      </c>
      <c r="J186" s="4">
        <v>0</v>
      </c>
      <c r="K186" s="5">
        <f t="shared" si="4"/>
        <v>1924953.15914825</v>
      </c>
      <c r="L186" s="4">
        <v>43871.5690595004</v>
      </c>
      <c r="M186" s="5">
        <f t="shared" si="5"/>
        <v>2074060.3404904907</v>
      </c>
    </row>
    <row r="187" spans="1:13" ht="12.75">
      <c r="A187" s="1">
        <v>258</v>
      </c>
      <c r="B187" s="1">
        <v>2011</v>
      </c>
      <c r="C187" s="2" t="s">
        <v>23</v>
      </c>
      <c r="D187" s="2" t="s">
        <v>114</v>
      </c>
      <c r="E187" s="3">
        <v>2491638</v>
      </c>
      <c r="F187" s="3">
        <v>2617840</v>
      </c>
      <c r="G187" s="4">
        <v>2015425.9285086798</v>
      </c>
      <c r="H187" s="4">
        <v>2145629.54897447</v>
      </c>
      <c r="I187" s="4">
        <v>0</v>
      </c>
      <c r="J187" s="4">
        <v>0</v>
      </c>
      <c r="K187" s="5">
        <f t="shared" si="4"/>
        <v>2015425.9285086798</v>
      </c>
      <c r="L187" s="4">
        <v>9673.67288411773</v>
      </c>
      <c r="M187" s="5">
        <f t="shared" si="5"/>
        <v>2155303.2218585876</v>
      </c>
    </row>
    <row r="188" spans="1:13" ht="12.75">
      <c r="A188" s="1">
        <v>102</v>
      </c>
      <c r="B188" s="1">
        <v>2010</v>
      </c>
      <c r="C188" s="2" t="s">
        <v>1</v>
      </c>
      <c r="D188" s="2" t="s">
        <v>2</v>
      </c>
      <c r="E188" s="3">
        <v>1537200</v>
      </c>
      <c r="F188" s="3">
        <v>1479523</v>
      </c>
      <c r="G188" s="4">
        <v>1190256.4770843699</v>
      </c>
      <c r="H188" s="4">
        <v>1190047.62091192</v>
      </c>
      <c r="I188" s="4">
        <v>0</v>
      </c>
      <c r="J188" s="4">
        <v>0</v>
      </c>
      <c r="K188" s="5">
        <f t="shared" si="4"/>
        <v>1190256.4770843699</v>
      </c>
      <c r="L188" s="4">
        <v>0</v>
      </c>
      <c r="M188" s="5">
        <f t="shared" si="5"/>
        <v>1190047.62091192</v>
      </c>
    </row>
    <row r="189" spans="1:13" ht="12.75">
      <c r="A189" s="1">
        <v>103</v>
      </c>
      <c r="B189" s="1">
        <v>2010</v>
      </c>
      <c r="C189" s="2" t="s">
        <v>3</v>
      </c>
      <c r="D189" s="2" t="s">
        <v>4</v>
      </c>
      <c r="E189" s="3">
        <v>11800000</v>
      </c>
      <c r="F189" s="3">
        <v>11582416</v>
      </c>
      <c r="G189" s="4">
        <v>14813496.4695679</v>
      </c>
      <c r="H189" s="4">
        <v>14397868.461206999</v>
      </c>
      <c r="I189" s="4">
        <v>0</v>
      </c>
      <c r="J189" s="4">
        <v>0</v>
      </c>
      <c r="K189" s="5">
        <f t="shared" si="4"/>
        <v>14813496.4695679</v>
      </c>
      <c r="L189" s="4">
        <v>0</v>
      </c>
      <c r="M189" s="5">
        <f t="shared" si="5"/>
        <v>14397868.461206999</v>
      </c>
    </row>
    <row r="190" spans="1:13" ht="12.75">
      <c r="A190" s="1">
        <v>105</v>
      </c>
      <c r="B190" s="1">
        <v>2010</v>
      </c>
      <c r="C190" s="2" t="s">
        <v>7</v>
      </c>
      <c r="D190" s="2" t="s">
        <v>8</v>
      </c>
      <c r="E190" s="3">
        <v>1475000</v>
      </c>
      <c r="F190" s="3">
        <v>1514454</v>
      </c>
      <c r="G190" s="4">
        <v>3034709.34619621</v>
      </c>
      <c r="H190" s="4">
        <v>3236783.1931602196</v>
      </c>
      <c r="I190" s="4">
        <v>0</v>
      </c>
      <c r="J190" s="4">
        <v>0</v>
      </c>
      <c r="K190" s="5">
        <f t="shared" si="4"/>
        <v>3034709.34619621</v>
      </c>
      <c r="L190" s="4">
        <v>4739.765156004581</v>
      </c>
      <c r="M190" s="5">
        <f t="shared" si="5"/>
        <v>3241522.958316224</v>
      </c>
    </row>
    <row r="191" spans="1:13" ht="12.75">
      <c r="A191" s="1">
        <v>106</v>
      </c>
      <c r="B191" s="1">
        <v>2010</v>
      </c>
      <c r="C191" s="2" t="s">
        <v>9</v>
      </c>
      <c r="D191" s="2" t="s">
        <v>10</v>
      </c>
      <c r="E191" s="3">
        <v>14400000</v>
      </c>
      <c r="F191" s="3">
        <v>8933282</v>
      </c>
      <c r="G191" s="4">
        <v>18158479.5433413</v>
      </c>
      <c r="H191" s="4">
        <v>18863050.3063584</v>
      </c>
      <c r="I191" s="4">
        <v>0</v>
      </c>
      <c r="J191" s="4">
        <v>0</v>
      </c>
      <c r="K191" s="5">
        <f t="shared" si="4"/>
        <v>18158479.5433413</v>
      </c>
      <c r="L191" s="4">
        <v>1133297.55577343</v>
      </c>
      <c r="M191" s="5">
        <f t="shared" si="5"/>
        <v>19996347.86213183</v>
      </c>
    </row>
    <row r="192" spans="1:13" ht="12.75">
      <c r="A192" s="1">
        <v>107</v>
      </c>
      <c r="B192" s="1">
        <v>2010</v>
      </c>
      <c r="C192" s="2" t="s">
        <v>11</v>
      </c>
      <c r="D192" s="2" t="s">
        <v>12</v>
      </c>
      <c r="E192" s="3">
        <v>8189404</v>
      </c>
      <c r="F192" s="3">
        <v>8081989</v>
      </c>
      <c r="G192" s="4">
        <v>18158479.5433413</v>
      </c>
      <c r="H192" s="4">
        <v>18863050.3063584</v>
      </c>
      <c r="I192" s="4">
        <v>0</v>
      </c>
      <c r="J192" s="4">
        <v>0</v>
      </c>
      <c r="K192" s="5">
        <f t="shared" si="4"/>
        <v>18158479.5433413</v>
      </c>
      <c r="L192" s="4">
        <v>631247.977273215</v>
      </c>
      <c r="M192" s="5">
        <f t="shared" si="5"/>
        <v>19494298.283631615</v>
      </c>
    </row>
    <row r="193" spans="1:13" ht="12.75">
      <c r="A193" s="1">
        <v>108</v>
      </c>
      <c r="B193" s="1">
        <v>2010</v>
      </c>
      <c r="C193" s="2" t="s">
        <v>13</v>
      </c>
      <c r="D193" s="2" t="s">
        <v>14</v>
      </c>
      <c r="E193" s="3">
        <v>3242100</v>
      </c>
      <c r="F193" s="3">
        <v>3035131</v>
      </c>
      <c r="G193" s="4">
        <v>2510363.33876869</v>
      </c>
      <c r="H193" s="4">
        <v>2441293.86681113</v>
      </c>
      <c r="I193" s="4">
        <v>0</v>
      </c>
      <c r="J193" s="4">
        <v>0</v>
      </c>
      <c r="K193" s="5">
        <f t="shared" si="4"/>
        <v>2510363.33876869</v>
      </c>
      <c r="L193" s="4">
        <v>0</v>
      </c>
      <c r="M193" s="5">
        <f t="shared" si="5"/>
        <v>2441293.86681113</v>
      </c>
    </row>
    <row r="194" spans="1:13" ht="12.75">
      <c r="A194" s="1">
        <v>109</v>
      </c>
      <c r="B194" s="1">
        <v>2010</v>
      </c>
      <c r="C194" s="2" t="s">
        <v>15</v>
      </c>
      <c r="D194" s="2" t="s">
        <v>16</v>
      </c>
      <c r="E194" s="3">
        <v>644261</v>
      </c>
      <c r="F194" s="3">
        <v>596350</v>
      </c>
      <c r="G194" s="4">
        <v>1325521.95124726</v>
      </c>
      <c r="H194" s="4">
        <v>1274555.4881436499</v>
      </c>
      <c r="I194" s="4">
        <v>581785.511999866</v>
      </c>
      <c r="J194" s="4">
        <v>567444.741227483</v>
      </c>
      <c r="K194" s="5">
        <f aca="true" t="shared" si="6" ref="K194:K257">SUM(G194,I194)</f>
        <v>1907307.463247126</v>
      </c>
      <c r="L194" s="4">
        <v>0</v>
      </c>
      <c r="M194" s="5">
        <f aca="true" t="shared" si="7" ref="M194:M257">SUM(H194,J194,L194)</f>
        <v>1842000.2293711328</v>
      </c>
    </row>
    <row r="195" spans="1:13" ht="12.75">
      <c r="A195" s="1">
        <v>110</v>
      </c>
      <c r="B195" s="1">
        <v>2010</v>
      </c>
      <c r="C195" s="2" t="s">
        <v>17</v>
      </c>
      <c r="D195" s="2" t="s">
        <v>18</v>
      </c>
      <c r="E195" s="3">
        <v>67392</v>
      </c>
      <c r="F195" s="3">
        <v>51652</v>
      </c>
      <c r="G195" s="4">
        <v>138654.326955156</v>
      </c>
      <c r="H195" s="4">
        <v>110393.795713248</v>
      </c>
      <c r="I195" s="4">
        <v>0</v>
      </c>
      <c r="J195" s="4">
        <v>0</v>
      </c>
      <c r="K195" s="5">
        <f t="shared" si="6"/>
        <v>138654.326955156</v>
      </c>
      <c r="L195" s="4">
        <v>0</v>
      </c>
      <c r="M195" s="5">
        <f t="shared" si="7"/>
        <v>110393.795713248</v>
      </c>
    </row>
    <row r="196" spans="1:13" ht="12.75">
      <c r="A196" s="1">
        <v>111</v>
      </c>
      <c r="B196" s="1">
        <v>2010</v>
      </c>
      <c r="C196" s="2" t="s">
        <v>17</v>
      </c>
      <c r="D196" s="2" t="s">
        <v>19</v>
      </c>
      <c r="E196" s="3">
        <v>164517</v>
      </c>
      <c r="F196" s="3">
        <v>119512</v>
      </c>
      <c r="G196" s="4">
        <v>338482.22203943104</v>
      </c>
      <c r="H196" s="4">
        <v>255428.314746413</v>
      </c>
      <c r="I196" s="4">
        <v>0</v>
      </c>
      <c r="J196" s="4">
        <v>0</v>
      </c>
      <c r="K196" s="5">
        <f t="shared" si="6"/>
        <v>338482.22203943104</v>
      </c>
      <c r="L196" s="4">
        <v>0</v>
      </c>
      <c r="M196" s="5">
        <f t="shared" si="7"/>
        <v>255428.314746413</v>
      </c>
    </row>
    <row r="197" spans="1:13" ht="12.75">
      <c r="A197" s="1">
        <v>112</v>
      </c>
      <c r="B197" s="1">
        <v>2010</v>
      </c>
      <c r="C197" s="2" t="s">
        <v>17</v>
      </c>
      <c r="D197" s="2" t="s">
        <v>20</v>
      </c>
      <c r="E197" s="3">
        <v>19656</v>
      </c>
      <c r="F197" s="3">
        <v>10295</v>
      </c>
      <c r="G197" s="4">
        <v>40440.8453619204</v>
      </c>
      <c r="H197" s="4">
        <v>22003.1001097323</v>
      </c>
      <c r="I197" s="4">
        <v>0</v>
      </c>
      <c r="J197" s="4">
        <v>0</v>
      </c>
      <c r="K197" s="5">
        <f t="shared" si="6"/>
        <v>40440.8453619204</v>
      </c>
      <c r="L197" s="4">
        <v>0</v>
      </c>
      <c r="M197" s="5">
        <f t="shared" si="7"/>
        <v>22003.1001097323</v>
      </c>
    </row>
    <row r="198" spans="1:13" ht="12.75">
      <c r="A198" s="1">
        <v>113</v>
      </c>
      <c r="B198" s="1">
        <v>2010</v>
      </c>
      <c r="C198" s="2" t="s">
        <v>21</v>
      </c>
      <c r="D198" s="2" t="s">
        <v>22</v>
      </c>
      <c r="E198" s="3">
        <v>21840</v>
      </c>
      <c r="F198" s="3">
        <v>13175</v>
      </c>
      <c r="G198" s="4">
        <v>44934.272624356</v>
      </c>
      <c r="H198" s="4">
        <v>28158.411262333397</v>
      </c>
      <c r="I198" s="4">
        <v>0</v>
      </c>
      <c r="J198" s="4">
        <v>0</v>
      </c>
      <c r="K198" s="5">
        <f t="shared" si="6"/>
        <v>44934.272624356</v>
      </c>
      <c r="L198" s="4">
        <v>0</v>
      </c>
      <c r="M198" s="5">
        <f t="shared" si="7"/>
        <v>28158.411262333397</v>
      </c>
    </row>
    <row r="199" spans="1:13" ht="12.75">
      <c r="A199" s="1">
        <v>115</v>
      </c>
      <c r="B199" s="1">
        <v>2010</v>
      </c>
      <c r="C199" s="2" t="s">
        <v>25</v>
      </c>
      <c r="D199" s="2" t="s">
        <v>26</v>
      </c>
      <c r="E199" s="3">
        <v>612510</v>
      </c>
      <c r="F199" s="3">
        <v>571313</v>
      </c>
      <c r="G199" s="4">
        <v>1260196.48924653</v>
      </c>
      <c r="H199" s="4">
        <v>1221044.88907154</v>
      </c>
      <c r="I199" s="4">
        <v>0</v>
      </c>
      <c r="J199" s="4">
        <v>0</v>
      </c>
      <c r="K199" s="5">
        <f t="shared" si="6"/>
        <v>1260196.48924653</v>
      </c>
      <c r="L199" s="4">
        <v>140531.403790194</v>
      </c>
      <c r="M199" s="5">
        <f t="shared" si="7"/>
        <v>1361576.292861734</v>
      </c>
    </row>
    <row r="200" spans="1:13" ht="12.75">
      <c r="A200" s="1">
        <v>116</v>
      </c>
      <c r="B200" s="1">
        <v>2010</v>
      </c>
      <c r="C200" s="2" t="s">
        <v>27</v>
      </c>
      <c r="D200" s="2" t="s">
        <v>28</v>
      </c>
      <c r="E200" s="3">
        <v>7568539</v>
      </c>
      <c r="F200" s="3">
        <v>8794862</v>
      </c>
      <c r="G200" s="4">
        <v>18158479.5433413</v>
      </c>
      <c r="H200" s="4">
        <v>18863050.3063584</v>
      </c>
      <c r="I200" s="4">
        <v>0</v>
      </c>
      <c r="J200" s="4">
        <v>0</v>
      </c>
      <c r="K200" s="5">
        <f t="shared" si="6"/>
        <v>18158479.5433413</v>
      </c>
      <c r="L200" s="4">
        <v>0</v>
      </c>
      <c r="M200" s="5">
        <f t="shared" si="7"/>
        <v>18863050.3063584</v>
      </c>
    </row>
    <row r="201" spans="1:13" ht="12.75">
      <c r="A201" s="1">
        <v>117</v>
      </c>
      <c r="B201" s="1">
        <v>2010</v>
      </c>
      <c r="C201" s="2" t="s">
        <v>29</v>
      </c>
      <c r="D201" s="2" t="s">
        <v>30</v>
      </c>
      <c r="E201" s="3">
        <v>17380000</v>
      </c>
      <c r="F201" s="3">
        <v>18208408</v>
      </c>
      <c r="G201" s="4">
        <v>14813496.4695679</v>
      </c>
      <c r="H201" s="4">
        <v>15388277.8815029</v>
      </c>
      <c r="I201" s="4">
        <v>0</v>
      </c>
      <c r="J201" s="4">
        <v>0</v>
      </c>
      <c r="K201" s="5">
        <f t="shared" si="6"/>
        <v>14813496.4695679</v>
      </c>
      <c r="L201" s="4">
        <v>1747116.5887182</v>
      </c>
      <c r="M201" s="5">
        <f t="shared" si="7"/>
        <v>17135394.470221102</v>
      </c>
    </row>
    <row r="202" spans="1:13" ht="12.75">
      <c r="A202" s="1">
        <v>118</v>
      </c>
      <c r="B202" s="1">
        <v>2010</v>
      </c>
      <c r="C202" s="2" t="s">
        <v>11</v>
      </c>
      <c r="D202" s="2" t="s">
        <v>31</v>
      </c>
      <c r="E202" s="3">
        <v>26897631</v>
      </c>
      <c r="F202" s="3">
        <v>27078175</v>
      </c>
      <c r="G202" s="4">
        <v>18158479.5433413</v>
      </c>
      <c r="H202" s="4">
        <v>18863050.3063584</v>
      </c>
      <c r="I202" s="4">
        <v>0</v>
      </c>
      <c r="J202" s="4">
        <v>0</v>
      </c>
      <c r="K202" s="5">
        <f t="shared" si="6"/>
        <v>18158479.5433413</v>
      </c>
      <c r="L202" s="4">
        <v>1406474.59178781</v>
      </c>
      <c r="M202" s="5">
        <f t="shared" si="7"/>
        <v>20269524.898146212</v>
      </c>
    </row>
    <row r="203" spans="1:13" ht="12.75">
      <c r="A203" s="1">
        <v>120</v>
      </c>
      <c r="B203" s="1">
        <v>2010</v>
      </c>
      <c r="C203" s="2" t="s">
        <v>3</v>
      </c>
      <c r="D203" s="2" t="s">
        <v>32</v>
      </c>
      <c r="E203" s="3">
        <v>4800000</v>
      </c>
      <c r="F203" s="3">
        <v>4717039</v>
      </c>
      <c r="G203" s="4">
        <v>9875664.31304528</v>
      </c>
      <c r="H203" s="4">
        <v>10081542.626373101</v>
      </c>
      <c r="I203" s="4">
        <v>0</v>
      </c>
      <c r="J203" s="4">
        <v>0</v>
      </c>
      <c r="K203" s="5">
        <f t="shared" si="6"/>
        <v>9875664.31304528</v>
      </c>
      <c r="L203" s="4">
        <v>565776.147317937</v>
      </c>
      <c r="M203" s="5">
        <f t="shared" si="7"/>
        <v>10647318.773691038</v>
      </c>
    </row>
    <row r="204" spans="1:13" ht="12.75">
      <c r="A204" s="1">
        <v>122</v>
      </c>
      <c r="B204" s="1">
        <v>2010</v>
      </c>
      <c r="C204" s="2" t="s">
        <v>33</v>
      </c>
      <c r="D204" s="2" t="s">
        <v>34</v>
      </c>
      <c r="E204" s="3">
        <v>3181500</v>
      </c>
      <c r="F204" s="3">
        <v>3125611</v>
      </c>
      <c r="G204" s="4">
        <v>2463440.65953937</v>
      </c>
      <c r="H204" s="4">
        <v>2514071.0448205997</v>
      </c>
      <c r="I204" s="4">
        <v>0</v>
      </c>
      <c r="J204" s="4">
        <v>0</v>
      </c>
      <c r="K204" s="5">
        <f t="shared" si="6"/>
        <v>2463440.65953937</v>
      </c>
      <c r="L204" s="4">
        <v>0</v>
      </c>
      <c r="M204" s="5">
        <f t="shared" si="7"/>
        <v>2514071.0448205997</v>
      </c>
    </row>
    <row r="205" spans="1:13" ht="12.75">
      <c r="A205" s="1">
        <v>123</v>
      </c>
      <c r="B205" s="1">
        <v>2010</v>
      </c>
      <c r="C205" s="2" t="s">
        <v>35</v>
      </c>
      <c r="D205" s="2" t="s">
        <v>36</v>
      </c>
      <c r="E205" s="3">
        <v>3739200</v>
      </c>
      <c r="F205" s="3">
        <v>3629835</v>
      </c>
      <c r="G205" s="4">
        <v>2895268.68274387</v>
      </c>
      <c r="H205" s="4">
        <v>2919641.33443874</v>
      </c>
      <c r="I205" s="4">
        <v>0</v>
      </c>
      <c r="J205" s="4">
        <v>0</v>
      </c>
      <c r="K205" s="5">
        <f t="shared" si="6"/>
        <v>2895268.68274387</v>
      </c>
      <c r="L205" s="4">
        <v>0</v>
      </c>
      <c r="M205" s="5">
        <f t="shared" si="7"/>
        <v>2919641.33443874</v>
      </c>
    </row>
    <row r="206" spans="1:13" ht="12.75">
      <c r="A206" s="1">
        <v>125</v>
      </c>
      <c r="B206" s="1">
        <v>2010</v>
      </c>
      <c r="C206" s="2" t="s">
        <v>17</v>
      </c>
      <c r="D206" s="2" t="s">
        <v>37</v>
      </c>
      <c r="E206" s="3">
        <v>33228</v>
      </c>
      <c r="F206" s="3">
        <v>28432</v>
      </c>
      <c r="G206" s="4">
        <v>68364.28620705589</v>
      </c>
      <c r="H206" s="4">
        <v>60766.5995454015</v>
      </c>
      <c r="I206" s="4">
        <v>0</v>
      </c>
      <c r="J206" s="4">
        <v>0</v>
      </c>
      <c r="K206" s="5">
        <f t="shared" si="6"/>
        <v>68364.28620705589</v>
      </c>
      <c r="L206" s="4">
        <v>0</v>
      </c>
      <c r="M206" s="5">
        <f t="shared" si="7"/>
        <v>60766.5995454015</v>
      </c>
    </row>
    <row r="207" spans="1:13" ht="12.75">
      <c r="A207" s="1">
        <v>128</v>
      </c>
      <c r="B207" s="1">
        <v>2010</v>
      </c>
      <c r="C207" s="2" t="s">
        <v>38</v>
      </c>
      <c r="D207" s="2" t="s">
        <v>39</v>
      </c>
      <c r="E207" s="3">
        <v>4609000</v>
      </c>
      <c r="F207" s="3">
        <v>3773704</v>
      </c>
      <c r="G207" s="4">
        <v>3568756.24699574</v>
      </c>
      <c r="H207" s="4">
        <v>3035361.71267752</v>
      </c>
      <c r="I207" s="4">
        <v>0</v>
      </c>
      <c r="J207" s="4">
        <v>0</v>
      </c>
      <c r="K207" s="5">
        <f t="shared" si="6"/>
        <v>3568756.24699574</v>
      </c>
      <c r="L207" s="4">
        <v>13381.5317431835</v>
      </c>
      <c r="M207" s="5">
        <f t="shared" si="7"/>
        <v>3048743.2444207035</v>
      </c>
    </row>
    <row r="208" spans="1:13" ht="12.75">
      <c r="A208" s="1">
        <v>129</v>
      </c>
      <c r="B208" s="1">
        <v>2010</v>
      </c>
      <c r="C208" s="2" t="s">
        <v>40</v>
      </c>
      <c r="D208" s="2" t="s">
        <v>41</v>
      </c>
      <c r="E208" s="3">
        <v>7300000</v>
      </c>
      <c r="F208" s="3">
        <v>7112743</v>
      </c>
      <c r="G208" s="4">
        <v>18158479.5433413</v>
      </c>
      <c r="H208" s="4">
        <v>18634448.475722</v>
      </c>
      <c r="I208" s="4">
        <v>6592102.017038161</v>
      </c>
      <c r="J208" s="4">
        <v>6767986.268219319</v>
      </c>
      <c r="K208" s="5">
        <f t="shared" si="6"/>
        <v>24750581.56037946</v>
      </c>
      <c r="L208" s="4">
        <v>0</v>
      </c>
      <c r="M208" s="5">
        <f t="shared" si="7"/>
        <v>25402434.74394132</v>
      </c>
    </row>
    <row r="209" spans="1:13" ht="12.75">
      <c r="A209" s="1">
        <v>130</v>
      </c>
      <c r="B209" s="1">
        <v>2010</v>
      </c>
      <c r="C209" s="2" t="s">
        <v>17</v>
      </c>
      <c r="D209" s="2" t="s">
        <v>42</v>
      </c>
      <c r="E209" s="3">
        <v>361920</v>
      </c>
      <c r="F209" s="3">
        <v>309265</v>
      </c>
      <c r="G209" s="4">
        <v>744625.089203614</v>
      </c>
      <c r="H209" s="4">
        <v>660979.9665309719</v>
      </c>
      <c r="I209" s="4">
        <v>0</v>
      </c>
      <c r="J209" s="4">
        <v>0</v>
      </c>
      <c r="K209" s="5">
        <f t="shared" si="6"/>
        <v>744625.089203614</v>
      </c>
      <c r="L209" s="4">
        <v>0</v>
      </c>
      <c r="M209" s="5">
        <f t="shared" si="7"/>
        <v>660979.9665309719</v>
      </c>
    </row>
    <row r="210" spans="1:13" ht="12.75">
      <c r="A210" s="1">
        <v>132</v>
      </c>
      <c r="B210" s="1">
        <v>2010</v>
      </c>
      <c r="C210" s="2" t="s">
        <v>17</v>
      </c>
      <c r="D210" s="2" t="s">
        <v>44</v>
      </c>
      <c r="E210" s="3">
        <v>2496</v>
      </c>
      <c r="F210" s="3">
        <v>5868</v>
      </c>
      <c r="G210" s="4">
        <v>5135.3454427835395</v>
      </c>
      <c r="H210" s="4">
        <v>12541.4464734249</v>
      </c>
      <c r="I210" s="4">
        <v>0</v>
      </c>
      <c r="J210" s="4">
        <v>0</v>
      </c>
      <c r="K210" s="5">
        <f t="shared" si="6"/>
        <v>5135.3454427835395</v>
      </c>
      <c r="L210" s="4">
        <v>0</v>
      </c>
      <c r="M210" s="5">
        <f t="shared" si="7"/>
        <v>12541.4464734249</v>
      </c>
    </row>
    <row r="211" spans="1:13" ht="12.75">
      <c r="A211" s="1">
        <v>133</v>
      </c>
      <c r="B211" s="1">
        <v>2010</v>
      </c>
      <c r="C211" s="2" t="s">
        <v>17</v>
      </c>
      <c r="D211" s="2" t="s">
        <v>45</v>
      </c>
      <c r="E211" s="3">
        <v>11596</v>
      </c>
      <c r="F211" s="3">
        <v>8319</v>
      </c>
      <c r="G211" s="4">
        <v>23857.9590362652</v>
      </c>
      <c r="H211" s="4">
        <v>17779.872735586498</v>
      </c>
      <c r="I211" s="4">
        <v>0</v>
      </c>
      <c r="J211" s="4">
        <v>0</v>
      </c>
      <c r="K211" s="5">
        <f t="shared" si="6"/>
        <v>23857.9590362652</v>
      </c>
      <c r="L211" s="4">
        <v>0</v>
      </c>
      <c r="M211" s="5">
        <f t="shared" si="7"/>
        <v>17779.872735586498</v>
      </c>
    </row>
    <row r="212" spans="1:13" ht="12.75">
      <c r="A212" s="1">
        <v>134</v>
      </c>
      <c r="B212" s="1">
        <v>2010</v>
      </c>
      <c r="C212" s="2" t="s">
        <v>46</v>
      </c>
      <c r="D212" s="2" t="s">
        <v>47</v>
      </c>
      <c r="E212" s="3">
        <v>425000</v>
      </c>
      <c r="F212" s="3">
        <v>428638</v>
      </c>
      <c r="G212" s="4">
        <v>329078.19591520703</v>
      </c>
      <c r="H212" s="4">
        <v>344773.033019725</v>
      </c>
      <c r="I212" s="4">
        <v>0</v>
      </c>
      <c r="J212" s="4">
        <v>0</v>
      </c>
      <c r="K212" s="5">
        <f t="shared" si="6"/>
        <v>329078.19591520703</v>
      </c>
      <c r="L212" s="4">
        <v>0</v>
      </c>
      <c r="M212" s="5">
        <f t="shared" si="7"/>
        <v>344773.033019725</v>
      </c>
    </row>
    <row r="213" spans="1:13" ht="12.75">
      <c r="A213" s="1">
        <v>136</v>
      </c>
      <c r="B213" s="1">
        <v>2010</v>
      </c>
      <c r="C213" s="2" t="s">
        <v>48</v>
      </c>
      <c r="D213" s="2" t="s">
        <v>49</v>
      </c>
      <c r="E213" s="3">
        <v>4260000</v>
      </c>
      <c r="F213" s="3">
        <v>4209613</v>
      </c>
      <c r="G213" s="4">
        <v>3298524.97552655</v>
      </c>
      <c r="H213" s="4">
        <v>3385983.1416002796</v>
      </c>
      <c r="I213" s="4">
        <v>0</v>
      </c>
      <c r="J213" s="4">
        <v>0</v>
      </c>
      <c r="K213" s="5">
        <f t="shared" si="6"/>
        <v>3298524.97552655</v>
      </c>
      <c r="L213" s="4">
        <v>0</v>
      </c>
      <c r="M213" s="5">
        <f t="shared" si="7"/>
        <v>3385983.1416002796</v>
      </c>
    </row>
    <row r="214" spans="1:13" ht="12.75">
      <c r="A214" s="1">
        <v>138</v>
      </c>
      <c r="B214" s="1">
        <v>2010</v>
      </c>
      <c r="C214" s="2" t="s">
        <v>11</v>
      </c>
      <c r="D214" s="2" t="s">
        <v>50</v>
      </c>
      <c r="E214" s="3">
        <v>3467476</v>
      </c>
      <c r="F214" s="3">
        <v>665135</v>
      </c>
      <c r="G214" s="4">
        <v>8745012.77958708</v>
      </c>
      <c r="H214" s="4">
        <v>1742565.9674332899</v>
      </c>
      <c r="I214" s="4">
        <v>0</v>
      </c>
      <c r="J214" s="4">
        <v>0</v>
      </c>
      <c r="K214" s="5">
        <f t="shared" si="6"/>
        <v>8745012.77958708</v>
      </c>
      <c r="L214" s="4">
        <v>0</v>
      </c>
      <c r="M214" s="5">
        <f t="shared" si="7"/>
        <v>1742565.9674332899</v>
      </c>
    </row>
    <row r="215" spans="1:13" ht="12.75">
      <c r="A215" s="1">
        <v>140</v>
      </c>
      <c r="B215" s="1">
        <v>2010</v>
      </c>
      <c r="C215" s="2" t="s">
        <v>17</v>
      </c>
      <c r="D215" s="2" t="s">
        <v>51</v>
      </c>
      <c r="E215" s="3">
        <v>6700</v>
      </c>
      <c r="F215" s="3">
        <v>4859</v>
      </c>
      <c r="G215" s="4">
        <v>13784.781436959</v>
      </c>
      <c r="H215" s="4">
        <v>10384.9503091976</v>
      </c>
      <c r="I215" s="4">
        <v>0</v>
      </c>
      <c r="J215" s="4">
        <v>0</v>
      </c>
      <c r="K215" s="5">
        <f t="shared" si="6"/>
        <v>13784.781436959</v>
      </c>
      <c r="L215" s="4">
        <v>0</v>
      </c>
      <c r="M215" s="5">
        <f t="shared" si="7"/>
        <v>10384.9503091976</v>
      </c>
    </row>
    <row r="216" spans="1:13" ht="12.75">
      <c r="A216" s="1">
        <v>141</v>
      </c>
      <c r="B216" s="1">
        <v>2010</v>
      </c>
      <c r="C216" s="2" t="s">
        <v>21</v>
      </c>
      <c r="D216" s="2" t="s">
        <v>52</v>
      </c>
      <c r="E216" s="3">
        <v>728</v>
      </c>
      <c r="F216" s="3">
        <v>548</v>
      </c>
      <c r="G216" s="4">
        <v>1497.80908747853</v>
      </c>
      <c r="H216" s="4">
        <v>1171.21892764772</v>
      </c>
      <c r="I216" s="4">
        <v>0</v>
      </c>
      <c r="J216" s="4">
        <v>0</v>
      </c>
      <c r="K216" s="5">
        <f t="shared" si="6"/>
        <v>1497.80908747853</v>
      </c>
      <c r="L216" s="4">
        <v>0</v>
      </c>
      <c r="M216" s="5">
        <f t="shared" si="7"/>
        <v>1171.21892764772</v>
      </c>
    </row>
    <row r="217" spans="1:13" ht="12.75">
      <c r="A217" s="1">
        <v>143</v>
      </c>
      <c r="B217" s="1">
        <v>2010</v>
      </c>
      <c r="C217" s="2" t="s">
        <v>17</v>
      </c>
      <c r="D217" s="2" t="s">
        <v>54</v>
      </c>
      <c r="E217" s="3">
        <v>17472</v>
      </c>
      <c r="F217" s="3">
        <v>13867</v>
      </c>
      <c r="G217" s="4">
        <v>35947.4180994848</v>
      </c>
      <c r="H217" s="4">
        <v>29637.3957476112</v>
      </c>
      <c r="I217" s="4">
        <v>0</v>
      </c>
      <c r="J217" s="4">
        <v>0</v>
      </c>
      <c r="K217" s="5">
        <f t="shared" si="6"/>
        <v>35947.4180994848</v>
      </c>
      <c r="L217" s="4">
        <v>0</v>
      </c>
      <c r="M217" s="5">
        <f t="shared" si="7"/>
        <v>29637.3957476112</v>
      </c>
    </row>
    <row r="218" spans="1:13" ht="12.75">
      <c r="A218" s="1">
        <v>146</v>
      </c>
      <c r="B218" s="1">
        <v>2010</v>
      </c>
      <c r="C218" s="2" t="s">
        <v>17</v>
      </c>
      <c r="D218" s="2" t="s">
        <v>56</v>
      </c>
      <c r="E218" s="3">
        <v>500</v>
      </c>
      <c r="F218" s="3">
        <v>1027</v>
      </c>
      <c r="G218" s="4">
        <v>1028.71503260888</v>
      </c>
      <c r="H218" s="4">
        <v>2194.96685893104</v>
      </c>
      <c r="I218" s="4">
        <v>0</v>
      </c>
      <c r="J218" s="4">
        <v>0</v>
      </c>
      <c r="K218" s="5">
        <f t="shared" si="6"/>
        <v>1028.71503260888</v>
      </c>
      <c r="L218" s="4">
        <v>0</v>
      </c>
      <c r="M218" s="5">
        <f t="shared" si="7"/>
        <v>2194.96685893104</v>
      </c>
    </row>
    <row r="219" spans="1:13" ht="12.75">
      <c r="A219" s="1">
        <v>147</v>
      </c>
      <c r="B219" s="1">
        <v>2010</v>
      </c>
      <c r="C219" s="2" t="s">
        <v>57</v>
      </c>
      <c r="D219" s="2" t="s">
        <v>58</v>
      </c>
      <c r="E219" s="3">
        <v>9408230</v>
      </c>
      <c r="F219" s="3">
        <v>8769533</v>
      </c>
      <c r="G219" s="4">
        <v>18158479.5433413</v>
      </c>
      <c r="H219" s="4">
        <v>18863050.3063584</v>
      </c>
      <c r="I219" s="4">
        <v>8495892.04928204</v>
      </c>
      <c r="J219" s="4">
        <v>8344471.172752369</v>
      </c>
      <c r="K219" s="5">
        <f t="shared" si="6"/>
        <v>26654371.59262334</v>
      </c>
      <c r="L219" s="4">
        <v>564196.85932878</v>
      </c>
      <c r="M219" s="5">
        <f t="shared" si="7"/>
        <v>27771718.33843955</v>
      </c>
    </row>
    <row r="220" spans="1:13" ht="12.75">
      <c r="A220" s="1">
        <v>150</v>
      </c>
      <c r="B220" s="1">
        <v>2010</v>
      </c>
      <c r="C220" s="2" t="s">
        <v>17</v>
      </c>
      <c r="D220" s="2" t="s">
        <v>60</v>
      </c>
      <c r="E220" s="3">
        <v>17160</v>
      </c>
      <c r="F220" s="3">
        <v>6611</v>
      </c>
      <c r="G220" s="4">
        <v>35305.4999191369</v>
      </c>
      <c r="H220" s="4">
        <v>14129.431260363299</v>
      </c>
      <c r="I220" s="4">
        <v>0</v>
      </c>
      <c r="J220" s="4">
        <v>0</v>
      </c>
      <c r="K220" s="5">
        <f t="shared" si="6"/>
        <v>35305.4999191369</v>
      </c>
      <c r="L220" s="4">
        <v>0</v>
      </c>
      <c r="M220" s="5">
        <f t="shared" si="7"/>
        <v>14129.431260363299</v>
      </c>
    </row>
    <row r="221" spans="1:13" ht="12.75">
      <c r="A221" s="1">
        <v>152</v>
      </c>
      <c r="B221" s="1">
        <v>2010</v>
      </c>
      <c r="C221" s="2" t="s">
        <v>17</v>
      </c>
      <c r="D221" s="2" t="s">
        <v>61</v>
      </c>
      <c r="E221" s="3">
        <v>2080</v>
      </c>
      <c r="F221" s="3">
        <v>1566</v>
      </c>
      <c r="G221" s="4">
        <v>4279.454535652951</v>
      </c>
      <c r="H221" s="4">
        <v>3346.95043922688</v>
      </c>
      <c r="I221" s="4">
        <v>0</v>
      </c>
      <c r="J221" s="4">
        <v>0</v>
      </c>
      <c r="K221" s="5">
        <f t="shared" si="6"/>
        <v>4279.454535652951</v>
      </c>
      <c r="L221" s="4">
        <v>0</v>
      </c>
      <c r="M221" s="5">
        <f t="shared" si="7"/>
        <v>3346.95043922688</v>
      </c>
    </row>
    <row r="222" spans="1:13" ht="12.75">
      <c r="A222" s="1">
        <v>154</v>
      </c>
      <c r="B222" s="1">
        <v>2010</v>
      </c>
      <c r="C222" s="2" t="s">
        <v>21</v>
      </c>
      <c r="D222" s="2" t="s">
        <v>63</v>
      </c>
      <c r="E222" s="3">
        <v>1820</v>
      </c>
      <c r="F222" s="3">
        <v>1522</v>
      </c>
      <c r="G222" s="4">
        <v>3744.52271869633</v>
      </c>
      <c r="H222" s="4">
        <v>3252.9109632843697</v>
      </c>
      <c r="I222" s="4">
        <v>0</v>
      </c>
      <c r="J222" s="4">
        <v>0</v>
      </c>
      <c r="K222" s="5">
        <f t="shared" si="6"/>
        <v>3744.52271869633</v>
      </c>
      <c r="L222" s="4">
        <v>0</v>
      </c>
      <c r="M222" s="5">
        <f t="shared" si="7"/>
        <v>3252.9109632843697</v>
      </c>
    </row>
    <row r="223" spans="1:13" ht="12.75">
      <c r="A223" s="1">
        <v>157</v>
      </c>
      <c r="B223" s="1">
        <v>2010</v>
      </c>
      <c r="C223" s="2" t="s">
        <v>17</v>
      </c>
      <c r="D223" s="2" t="s">
        <v>65</v>
      </c>
      <c r="E223" s="3">
        <v>1092</v>
      </c>
      <c r="F223" s="3">
        <v>1800</v>
      </c>
      <c r="G223" s="4">
        <v>2246.7136312178</v>
      </c>
      <c r="H223" s="4">
        <v>3847.06947037573</v>
      </c>
      <c r="I223" s="4">
        <v>0</v>
      </c>
      <c r="J223" s="4">
        <v>0</v>
      </c>
      <c r="K223" s="5">
        <f t="shared" si="6"/>
        <v>2246.7136312178</v>
      </c>
      <c r="L223" s="4">
        <v>0</v>
      </c>
      <c r="M223" s="5">
        <f t="shared" si="7"/>
        <v>3847.06947037573</v>
      </c>
    </row>
    <row r="224" spans="1:13" ht="12.75">
      <c r="A224" s="1">
        <v>158</v>
      </c>
      <c r="B224" s="1">
        <v>2010</v>
      </c>
      <c r="C224" s="2" t="s">
        <v>21</v>
      </c>
      <c r="D224" s="2" t="s">
        <v>66</v>
      </c>
      <c r="E224" s="3">
        <v>2600</v>
      </c>
      <c r="F224" s="3">
        <v>3197</v>
      </c>
      <c r="G224" s="4">
        <v>5349.318169566191</v>
      </c>
      <c r="H224" s="4">
        <v>6832.82283155067</v>
      </c>
      <c r="I224" s="4">
        <v>0</v>
      </c>
      <c r="J224" s="4">
        <v>0</v>
      </c>
      <c r="K224" s="5">
        <f t="shared" si="6"/>
        <v>5349.318169566191</v>
      </c>
      <c r="L224" s="4">
        <v>0</v>
      </c>
      <c r="M224" s="5">
        <f t="shared" si="7"/>
        <v>6832.82283155067</v>
      </c>
    </row>
    <row r="225" spans="1:13" ht="12.75">
      <c r="A225" s="1">
        <v>159</v>
      </c>
      <c r="B225" s="1">
        <v>2010</v>
      </c>
      <c r="C225" s="2" t="s">
        <v>17</v>
      </c>
      <c r="D225" s="2" t="s">
        <v>67</v>
      </c>
      <c r="E225" s="3">
        <v>8112</v>
      </c>
      <c r="F225" s="3">
        <v>7424</v>
      </c>
      <c r="G225" s="4">
        <v>16689.8726890465</v>
      </c>
      <c r="H225" s="4">
        <v>15867.024304483</v>
      </c>
      <c r="I225" s="4">
        <v>0</v>
      </c>
      <c r="J225" s="4">
        <v>0</v>
      </c>
      <c r="K225" s="5">
        <f t="shared" si="6"/>
        <v>16689.8726890465</v>
      </c>
      <c r="L225" s="4">
        <v>0</v>
      </c>
      <c r="M225" s="5">
        <f t="shared" si="7"/>
        <v>15867.024304483</v>
      </c>
    </row>
    <row r="226" spans="1:13" ht="12.75">
      <c r="A226" s="1">
        <v>160</v>
      </c>
      <c r="B226" s="1">
        <v>2010</v>
      </c>
      <c r="C226" s="2" t="s">
        <v>21</v>
      </c>
      <c r="D226" s="2" t="s">
        <v>68</v>
      </c>
      <c r="E226" s="3">
        <v>1300</v>
      </c>
      <c r="F226" s="3">
        <v>1396</v>
      </c>
      <c r="G226" s="4">
        <v>2674.6590847831</v>
      </c>
      <c r="H226" s="4">
        <v>2983.61610035806</v>
      </c>
      <c r="I226" s="4">
        <v>0</v>
      </c>
      <c r="J226" s="4">
        <v>0</v>
      </c>
      <c r="K226" s="5">
        <f t="shared" si="6"/>
        <v>2674.6590847831</v>
      </c>
      <c r="L226" s="4">
        <v>0</v>
      </c>
      <c r="M226" s="5">
        <f t="shared" si="7"/>
        <v>2983.61610035806</v>
      </c>
    </row>
    <row r="227" spans="1:13" ht="12.75">
      <c r="A227" s="1">
        <v>161</v>
      </c>
      <c r="B227" s="1">
        <v>2010</v>
      </c>
      <c r="C227" s="2" t="s">
        <v>17</v>
      </c>
      <c r="D227" s="2" t="s">
        <v>69</v>
      </c>
      <c r="E227" s="3">
        <v>1872</v>
      </c>
      <c r="F227" s="3">
        <v>1912</v>
      </c>
      <c r="G227" s="4">
        <v>3851.5090820876603</v>
      </c>
      <c r="H227" s="4">
        <v>4086.4426818657703</v>
      </c>
      <c r="I227" s="4">
        <v>0</v>
      </c>
      <c r="J227" s="4">
        <v>0</v>
      </c>
      <c r="K227" s="5">
        <f t="shared" si="6"/>
        <v>3851.5090820876603</v>
      </c>
      <c r="L227" s="4">
        <v>0</v>
      </c>
      <c r="M227" s="5">
        <f t="shared" si="7"/>
        <v>4086.4426818657703</v>
      </c>
    </row>
    <row r="228" spans="1:13" ht="12.75">
      <c r="A228" s="1">
        <v>162</v>
      </c>
      <c r="B228" s="1">
        <v>2010</v>
      </c>
      <c r="C228" s="2" t="s">
        <v>17</v>
      </c>
      <c r="D228" s="2" t="s">
        <v>70</v>
      </c>
      <c r="E228" s="3">
        <v>1820</v>
      </c>
      <c r="F228" s="3">
        <v>906</v>
      </c>
      <c r="G228" s="4">
        <v>3744.52271869633</v>
      </c>
      <c r="H228" s="4">
        <v>1936.35830008912</v>
      </c>
      <c r="I228" s="4">
        <v>0</v>
      </c>
      <c r="J228" s="4">
        <v>0</v>
      </c>
      <c r="K228" s="5">
        <f t="shared" si="6"/>
        <v>3744.52271869633</v>
      </c>
      <c r="L228" s="4">
        <v>0</v>
      </c>
      <c r="M228" s="5">
        <f t="shared" si="7"/>
        <v>1936.35830008912</v>
      </c>
    </row>
    <row r="229" spans="1:13" ht="12.75">
      <c r="A229" s="1">
        <v>164</v>
      </c>
      <c r="B229" s="1">
        <v>2010</v>
      </c>
      <c r="C229" s="2" t="s">
        <v>17</v>
      </c>
      <c r="D229" s="2" t="s">
        <v>71</v>
      </c>
      <c r="E229" s="3">
        <v>9360</v>
      </c>
      <c r="F229" s="3">
        <v>7289</v>
      </c>
      <c r="G229" s="4">
        <v>19257.545410438302</v>
      </c>
      <c r="H229" s="4">
        <v>15578.4940942048</v>
      </c>
      <c r="I229" s="4">
        <v>0</v>
      </c>
      <c r="J229" s="4">
        <v>0</v>
      </c>
      <c r="K229" s="5">
        <f t="shared" si="6"/>
        <v>19257.545410438302</v>
      </c>
      <c r="L229" s="4">
        <v>0</v>
      </c>
      <c r="M229" s="5">
        <f t="shared" si="7"/>
        <v>15578.4940942048</v>
      </c>
    </row>
    <row r="230" spans="1:13" ht="12.75">
      <c r="A230" s="1">
        <v>167</v>
      </c>
      <c r="B230" s="1">
        <v>2010</v>
      </c>
      <c r="C230" s="2" t="s">
        <v>73</v>
      </c>
      <c r="D230" s="2" t="s">
        <v>74</v>
      </c>
      <c r="E230" s="3">
        <v>3647603</v>
      </c>
      <c r="F230" s="3">
        <v>3439442</v>
      </c>
      <c r="G230" s="4">
        <v>2824344.97565858</v>
      </c>
      <c r="H230" s="4">
        <v>2766499.5876133903</v>
      </c>
      <c r="I230" s="4">
        <v>0</v>
      </c>
      <c r="J230" s="4">
        <v>0</v>
      </c>
      <c r="K230" s="5">
        <f t="shared" si="6"/>
        <v>2824344.97565858</v>
      </c>
      <c r="L230" s="4">
        <v>0</v>
      </c>
      <c r="M230" s="5">
        <f t="shared" si="7"/>
        <v>2766499.5876133903</v>
      </c>
    </row>
    <row r="231" spans="1:13" ht="12.75">
      <c r="A231" s="1">
        <v>168</v>
      </c>
      <c r="B231" s="1">
        <v>2010</v>
      </c>
      <c r="C231" s="2" t="s">
        <v>73</v>
      </c>
      <c r="D231" s="2" t="s">
        <v>75</v>
      </c>
      <c r="E231" s="3">
        <v>1832317</v>
      </c>
      <c r="F231" s="3">
        <v>1735175</v>
      </c>
      <c r="G231" s="4">
        <v>1418766.05342298</v>
      </c>
      <c r="H231" s="4">
        <v>1395680.14868024</v>
      </c>
      <c r="I231" s="4">
        <v>0</v>
      </c>
      <c r="J231" s="4">
        <v>0</v>
      </c>
      <c r="K231" s="5">
        <f t="shared" si="6"/>
        <v>1418766.05342298</v>
      </c>
      <c r="L231" s="4">
        <v>0</v>
      </c>
      <c r="M231" s="5">
        <f t="shared" si="7"/>
        <v>1395680.14868024</v>
      </c>
    </row>
    <row r="232" spans="1:13" ht="12.75">
      <c r="A232" s="1">
        <v>169</v>
      </c>
      <c r="B232" s="1">
        <v>2010</v>
      </c>
      <c r="C232" s="2" t="s">
        <v>76</v>
      </c>
      <c r="D232" s="2" t="s">
        <v>77</v>
      </c>
      <c r="E232" s="3">
        <v>485000</v>
      </c>
      <c r="F232" s="3">
        <v>449640</v>
      </c>
      <c r="G232" s="4">
        <v>1223175.35812785</v>
      </c>
      <c r="H232" s="4">
        <v>1177997.49163208</v>
      </c>
      <c r="I232" s="4">
        <v>437968.42167993204</v>
      </c>
      <c r="J232" s="4">
        <v>427845.817800831</v>
      </c>
      <c r="K232" s="5">
        <f t="shared" si="6"/>
        <v>1661143.7798077823</v>
      </c>
      <c r="L232" s="4">
        <v>0</v>
      </c>
      <c r="M232" s="5">
        <f t="shared" si="7"/>
        <v>1605843.309432911</v>
      </c>
    </row>
    <row r="233" spans="1:13" ht="12.75">
      <c r="A233" s="1">
        <v>174</v>
      </c>
      <c r="B233" s="1">
        <v>2010</v>
      </c>
      <c r="C233" s="2" t="s">
        <v>21</v>
      </c>
      <c r="D233" s="2" t="s">
        <v>78</v>
      </c>
      <c r="E233" s="3">
        <v>8112</v>
      </c>
      <c r="F233" s="3">
        <v>403</v>
      </c>
      <c r="G233" s="4">
        <v>16689.8726890465</v>
      </c>
      <c r="H233" s="4">
        <v>861.3161092007881</v>
      </c>
      <c r="I233" s="4">
        <v>0</v>
      </c>
      <c r="J233" s="4">
        <v>0</v>
      </c>
      <c r="K233" s="5">
        <f t="shared" si="6"/>
        <v>16689.8726890465</v>
      </c>
      <c r="L233" s="4">
        <v>0</v>
      </c>
      <c r="M233" s="5">
        <f t="shared" si="7"/>
        <v>861.3161092007881</v>
      </c>
    </row>
    <row r="234" spans="1:13" ht="12.75">
      <c r="A234" s="1">
        <v>176</v>
      </c>
      <c r="B234" s="1">
        <v>2010</v>
      </c>
      <c r="C234" s="2" t="s">
        <v>17</v>
      </c>
      <c r="D234" s="2" t="s">
        <v>79</v>
      </c>
      <c r="E234" s="3">
        <v>2340</v>
      </c>
      <c r="F234" s="3">
        <v>2061</v>
      </c>
      <c r="G234" s="4">
        <v>4814.38635260957</v>
      </c>
      <c r="H234" s="4">
        <v>4404.89454358021</v>
      </c>
      <c r="I234" s="4">
        <v>0</v>
      </c>
      <c r="J234" s="4">
        <v>0</v>
      </c>
      <c r="K234" s="5">
        <f t="shared" si="6"/>
        <v>4814.38635260957</v>
      </c>
      <c r="L234" s="4">
        <v>0</v>
      </c>
      <c r="M234" s="5">
        <f t="shared" si="7"/>
        <v>4404.89454358021</v>
      </c>
    </row>
    <row r="235" spans="1:13" ht="12.75">
      <c r="A235" s="1">
        <v>177</v>
      </c>
      <c r="B235" s="1">
        <v>2010</v>
      </c>
      <c r="C235" s="2" t="s">
        <v>38</v>
      </c>
      <c r="D235" s="2" t="s">
        <v>80</v>
      </c>
      <c r="E235" s="3">
        <v>13898000</v>
      </c>
      <c r="F235" s="3">
        <v>13447818</v>
      </c>
      <c r="G235" s="4">
        <v>14813496.4695679</v>
      </c>
      <c r="H235" s="4">
        <v>15388277.8815029</v>
      </c>
      <c r="I235" s="4">
        <v>0</v>
      </c>
      <c r="J235" s="4">
        <v>0</v>
      </c>
      <c r="K235" s="5">
        <f t="shared" si="6"/>
        <v>14813496.4695679</v>
      </c>
      <c r="L235" s="4">
        <v>268424.014209853</v>
      </c>
      <c r="M235" s="5">
        <f t="shared" si="7"/>
        <v>15656701.895712754</v>
      </c>
    </row>
    <row r="236" spans="1:13" ht="12.75">
      <c r="A236" s="1">
        <v>178</v>
      </c>
      <c r="B236" s="1">
        <v>2010</v>
      </c>
      <c r="C236" s="2" t="s">
        <v>81</v>
      </c>
      <c r="D236" s="2" t="s">
        <v>82</v>
      </c>
      <c r="E236" s="3">
        <v>5341000</v>
      </c>
      <c r="F236" s="3">
        <v>5227292</v>
      </c>
      <c r="G236" s="4">
        <v>4135545.04560735</v>
      </c>
      <c r="H236" s="4">
        <v>4204548.63385827</v>
      </c>
      <c r="I236" s="4">
        <v>0</v>
      </c>
      <c r="J236" s="4">
        <v>0</v>
      </c>
      <c r="K236" s="5">
        <f t="shared" si="6"/>
        <v>4135545.04560735</v>
      </c>
      <c r="L236" s="4">
        <v>0</v>
      </c>
      <c r="M236" s="5">
        <f t="shared" si="7"/>
        <v>4204548.63385827</v>
      </c>
    </row>
    <row r="237" spans="1:13" ht="12.75">
      <c r="A237" s="1">
        <v>182</v>
      </c>
      <c r="B237" s="1">
        <v>2010</v>
      </c>
      <c r="C237" s="2" t="s">
        <v>83</v>
      </c>
      <c r="D237" s="2" t="s">
        <v>84</v>
      </c>
      <c r="E237" s="3">
        <v>3637000</v>
      </c>
      <c r="F237" s="3">
        <v>3624540</v>
      </c>
      <c r="G237" s="4">
        <v>2816135.0553967296</v>
      </c>
      <c r="H237" s="4">
        <v>2915382.32518188</v>
      </c>
      <c r="I237" s="4">
        <v>0</v>
      </c>
      <c r="J237" s="4">
        <v>0</v>
      </c>
      <c r="K237" s="5">
        <f t="shared" si="6"/>
        <v>2816135.0553967296</v>
      </c>
      <c r="L237" s="4">
        <v>0</v>
      </c>
      <c r="M237" s="5">
        <f t="shared" si="7"/>
        <v>2915382.32518188</v>
      </c>
    </row>
    <row r="238" spans="1:13" ht="12.75">
      <c r="A238" s="1">
        <v>183</v>
      </c>
      <c r="B238" s="1">
        <v>2010</v>
      </c>
      <c r="C238" s="2" t="s">
        <v>85</v>
      </c>
      <c r="D238" s="2" t="s">
        <v>86</v>
      </c>
      <c r="E238" s="3">
        <v>451600</v>
      </c>
      <c r="F238" s="3">
        <v>412049</v>
      </c>
      <c r="G238" s="4">
        <v>929135.4174523429</v>
      </c>
      <c r="H238" s="4">
        <v>880656.182332693</v>
      </c>
      <c r="I238" s="4">
        <v>0</v>
      </c>
      <c r="J238" s="4">
        <v>0</v>
      </c>
      <c r="K238" s="5">
        <f t="shared" si="6"/>
        <v>929135.4174523429</v>
      </c>
      <c r="L238" s="4">
        <v>74625.76094626241</v>
      </c>
      <c r="M238" s="5">
        <f t="shared" si="7"/>
        <v>955281.9432789554</v>
      </c>
    </row>
    <row r="239" spans="1:13" ht="12.75">
      <c r="A239" s="1">
        <v>184</v>
      </c>
      <c r="B239" s="1">
        <v>2010</v>
      </c>
      <c r="C239" s="2" t="s">
        <v>23</v>
      </c>
      <c r="D239" s="2" t="s">
        <v>87</v>
      </c>
      <c r="E239" s="3">
        <v>6260749</v>
      </c>
      <c r="F239" s="3">
        <v>6215771</v>
      </c>
      <c r="G239" s="4">
        <v>12881053.2233821</v>
      </c>
      <c r="H239" s="4">
        <v>13284723.8049704</v>
      </c>
      <c r="I239" s="4">
        <v>0</v>
      </c>
      <c r="J239" s="4">
        <v>0</v>
      </c>
      <c r="K239" s="5">
        <f t="shared" si="6"/>
        <v>12881053.2233821</v>
      </c>
      <c r="L239" s="4">
        <v>459486.648230243</v>
      </c>
      <c r="M239" s="5">
        <f t="shared" si="7"/>
        <v>13744210.453200644</v>
      </c>
    </row>
    <row r="240" spans="1:13" ht="12.75">
      <c r="A240" s="1">
        <v>185</v>
      </c>
      <c r="B240" s="1">
        <v>2010</v>
      </c>
      <c r="C240" s="2" t="s">
        <v>23</v>
      </c>
      <c r="D240" s="2" t="s">
        <v>88</v>
      </c>
      <c r="E240" s="3">
        <v>2076891</v>
      </c>
      <c r="F240" s="3">
        <v>2404826</v>
      </c>
      <c r="G240" s="4">
        <v>4273057.98558019</v>
      </c>
      <c r="H240" s="4">
        <v>5139740.38120321</v>
      </c>
      <c r="I240" s="4">
        <v>0</v>
      </c>
      <c r="J240" s="4">
        <v>0</v>
      </c>
      <c r="K240" s="5">
        <f t="shared" si="6"/>
        <v>4273057.98558019</v>
      </c>
      <c r="L240" s="4">
        <v>459486.648230243</v>
      </c>
      <c r="M240" s="5">
        <f t="shared" si="7"/>
        <v>5599227.029433453</v>
      </c>
    </row>
    <row r="241" spans="1:13" ht="12.75">
      <c r="A241" s="1">
        <v>188</v>
      </c>
      <c r="B241" s="1">
        <v>2010</v>
      </c>
      <c r="C241" s="2" t="s">
        <v>17</v>
      </c>
      <c r="D241" s="2" t="s">
        <v>89</v>
      </c>
      <c r="E241" s="3">
        <v>4472</v>
      </c>
      <c r="F241" s="3">
        <v>4104</v>
      </c>
      <c r="G241" s="4">
        <v>9200.82725165385</v>
      </c>
      <c r="H241" s="4">
        <v>8771.31839245666</v>
      </c>
      <c r="I241" s="4">
        <v>0</v>
      </c>
      <c r="J241" s="4">
        <v>0</v>
      </c>
      <c r="K241" s="5">
        <f t="shared" si="6"/>
        <v>9200.82725165385</v>
      </c>
      <c r="L241" s="4">
        <v>0</v>
      </c>
      <c r="M241" s="5">
        <f t="shared" si="7"/>
        <v>8771.31839245666</v>
      </c>
    </row>
    <row r="242" spans="1:13" ht="12.75">
      <c r="A242" s="1">
        <v>189</v>
      </c>
      <c r="B242" s="1">
        <v>2010</v>
      </c>
      <c r="C242" s="2" t="s">
        <v>17</v>
      </c>
      <c r="D242" s="2" t="s">
        <v>90</v>
      </c>
      <c r="E242" s="3">
        <v>7280</v>
      </c>
      <c r="F242" s="3">
        <v>5666</v>
      </c>
      <c r="G242" s="4">
        <v>14978.0908747853</v>
      </c>
      <c r="H242" s="4">
        <v>12109.719788416</v>
      </c>
      <c r="I242" s="4">
        <v>0</v>
      </c>
      <c r="J242" s="4">
        <v>0</v>
      </c>
      <c r="K242" s="5">
        <f t="shared" si="6"/>
        <v>14978.0908747853</v>
      </c>
      <c r="L242" s="4">
        <v>0</v>
      </c>
      <c r="M242" s="5">
        <f t="shared" si="7"/>
        <v>12109.719788416</v>
      </c>
    </row>
    <row r="243" spans="1:13" ht="12.75">
      <c r="A243" s="1">
        <v>191</v>
      </c>
      <c r="B243" s="1">
        <v>2010</v>
      </c>
      <c r="C243" s="2" t="s">
        <v>17</v>
      </c>
      <c r="D243" s="2" t="s">
        <v>92</v>
      </c>
      <c r="E243" s="3">
        <v>15600</v>
      </c>
      <c r="F243" s="3">
        <v>6770</v>
      </c>
      <c r="G243" s="4">
        <v>32095.909017397196</v>
      </c>
      <c r="H243" s="4">
        <v>14469.255730246501</v>
      </c>
      <c r="I243" s="4">
        <v>0</v>
      </c>
      <c r="J243" s="4">
        <v>0</v>
      </c>
      <c r="K243" s="5">
        <f t="shared" si="6"/>
        <v>32095.909017397196</v>
      </c>
      <c r="L243" s="4">
        <v>0</v>
      </c>
      <c r="M243" s="5">
        <f t="shared" si="7"/>
        <v>14469.255730246501</v>
      </c>
    </row>
    <row r="244" spans="1:13" ht="12.75">
      <c r="A244" s="1">
        <v>193</v>
      </c>
      <c r="B244" s="1">
        <v>2010</v>
      </c>
      <c r="C244" s="2" t="s">
        <v>93</v>
      </c>
      <c r="D244" s="2" t="s">
        <v>94</v>
      </c>
      <c r="E244" s="3">
        <v>15732000</v>
      </c>
      <c r="F244" s="3">
        <v>14964187</v>
      </c>
      <c r="G244" s="4">
        <v>14813496.4695679</v>
      </c>
      <c r="H244" s="4">
        <v>15388277.8815029</v>
      </c>
      <c r="I244" s="4">
        <v>0</v>
      </c>
      <c r="J244" s="4">
        <v>0</v>
      </c>
      <c r="K244" s="5">
        <f t="shared" si="6"/>
        <v>14813496.4695679</v>
      </c>
      <c r="L244" s="4">
        <v>823048.5544970161</v>
      </c>
      <c r="M244" s="5">
        <f t="shared" si="7"/>
        <v>16211326.435999917</v>
      </c>
    </row>
    <row r="245" spans="1:13" ht="12.75">
      <c r="A245" s="1">
        <v>195</v>
      </c>
      <c r="B245" s="1">
        <v>2010</v>
      </c>
      <c r="C245" s="2" t="s">
        <v>95</v>
      </c>
      <c r="D245" s="2" t="s">
        <v>96</v>
      </c>
      <c r="E245" s="3">
        <v>30743406</v>
      </c>
      <c r="F245" s="3">
        <v>28721357</v>
      </c>
      <c r="G245" s="4">
        <v>18158479.5433413</v>
      </c>
      <c r="H245" s="4">
        <v>18863050.3063584</v>
      </c>
      <c r="I245" s="4">
        <v>0</v>
      </c>
      <c r="J245" s="4">
        <v>0</v>
      </c>
      <c r="K245" s="5">
        <f t="shared" si="6"/>
        <v>18158479.5433413</v>
      </c>
      <c r="L245" s="4">
        <v>3147389.29066017</v>
      </c>
      <c r="M245" s="5">
        <f t="shared" si="7"/>
        <v>22010439.59701857</v>
      </c>
    </row>
    <row r="246" spans="1:13" ht="12.75">
      <c r="A246" s="1">
        <v>196</v>
      </c>
      <c r="B246" s="1">
        <v>2010</v>
      </c>
      <c r="C246" s="2" t="s">
        <v>95</v>
      </c>
      <c r="D246" s="2" t="s">
        <v>97</v>
      </c>
      <c r="E246" s="3">
        <v>22649702</v>
      </c>
      <c r="F246" s="3">
        <v>21789504</v>
      </c>
      <c r="G246" s="4">
        <v>18158479.5433413</v>
      </c>
      <c r="H246" s="4">
        <v>18863050.3063584</v>
      </c>
      <c r="I246" s="4">
        <v>0</v>
      </c>
      <c r="J246" s="4">
        <v>0</v>
      </c>
      <c r="K246" s="5">
        <f t="shared" si="6"/>
        <v>18158479.5433413</v>
      </c>
      <c r="L246" s="4">
        <v>1268254.57133234</v>
      </c>
      <c r="M246" s="5">
        <f t="shared" si="7"/>
        <v>20131304.87769074</v>
      </c>
    </row>
    <row r="247" spans="1:13" ht="12.75">
      <c r="A247" s="1">
        <v>197</v>
      </c>
      <c r="B247" s="1">
        <v>2010</v>
      </c>
      <c r="C247" s="2" t="s">
        <v>95</v>
      </c>
      <c r="D247" s="2" t="s">
        <v>98</v>
      </c>
      <c r="E247" s="3">
        <v>4308000</v>
      </c>
      <c r="F247" s="3">
        <v>3987772</v>
      </c>
      <c r="G247" s="4">
        <v>10864823.5934326</v>
      </c>
      <c r="H247" s="4">
        <v>9996610.22559306</v>
      </c>
      <c r="I247" s="4">
        <v>0</v>
      </c>
      <c r="J247" s="4">
        <v>0</v>
      </c>
      <c r="K247" s="5">
        <f t="shared" si="6"/>
        <v>10864823.5934326</v>
      </c>
      <c r="L247" s="4">
        <v>693339.974406942</v>
      </c>
      <c r="M247" s="5">
        <f t="shared" si="7"/>
        <v>10689950.200000003</v>
      </c>
    </row>
    <row r="248" spans="1:13" ht="12.75">
      <c r="A248" s="1">
        <v>199</v>
      </c>
      <c r="B248" s="1">
        <v>2010</v>
      </c>
      <c r="C248" s="2" t="s">
        <v>27</v>
      </c>
      <c r="D248" s="2" t="s">
        <v>99</v>
      </c>
      <c r="E248" s="3">
        <v>7377975</v>
      </c>
      <c r="F248" s="3">
        <v>7759097</v>
      </c>
      <c r="G248" s="4">
        <v>18158479.5433413</v>
      </c>
      <c r="H248" s="4">
        <v>18863050.3063584</v>
      </c>
      <c r="I248" s="4">
        <v>0</v>
      </c>
      <c r="J248" s="4">
        <v>0</v>
      </c>
      <c r="K248" s="5">
        <f t="shared" si="6"/>
        <v>18158479.5433413</v>
      </c>
      <c r="L248" s="4">
        <v>0</v>
      </c>
      <c r="M248" s="5">
        <f t="shared" si="7"/>
        <v>18863050.3063584</v>
      </c>
    </row>
    <row r="249" spans="1:13" ht="12.75">
      <c r="A249" s="1">
        <v>200</v>
      </c>
      <c r="B249" s="1">
        <v>2010</v>
      </c>
      <c r="C249" s="2" t="s">
        <v>48</v>
      </c>
      <c r="D249" s="2" t="s">
        <v>100</v>
      </c>
      <c r="E249" s="3">
        <v>5287000</v>
      </c>
      <c r="F249" s="3">
        <v>4907071</v>
      </c>
      <c r="G249" s="4">
        <v>4093732.75718518</v>
      </c>
      <c r="H249" s="4">
        <v>3946980.32352039</v>
      </c>
      <c r="I249" s="4">
        <v>0</v>
      </c>
      <c r="J249" s="4">
        <v>0</v>
      </c>
      <c r="K249" s="5">
        <f t="shared" si="6"/>
        <v>4093732.75718518</v>
      </c>
      <c r="L249" s="4">
        <v>0</v>
      </c>
      <c r="M249" s="5">
        <f t="shared" si="7"/>
        <v>3946980.32352039</v>
      </c>
    </row>
    <row r="250" spans="1:13" ht="12.75">
      <c r="A250" s="1">
        <v>202</v>
      </c>
      <c r="B250" s="1">
        <v>2010</v>
      </c>
      <c r="C250" s="2" t="s">
        <v>17</v>
      </c>
      <c r="D250" s="2" t="s">
        <v>101</v>
      </c>
      <c r="E250" s="3">
        <v>14352</v>
      </c>
      <c r="F250" s="3">
        <v>9491</v>
      </c>
      <c r="G250" s="4">
        <v>29528.236296005398</v>
      </c>
      <c r="H250" s="4">
        <v>20284.7424129645</v>
      </c>
      <c r="I250" s="4">
        <v>0</v>
      </c>
      <c r="J250" s="4">
        <v>0</v>
      </c>
      <c r="K250" s="5">
        <f t="shared" si="6"/>
        <v>29528.236296005398</v>
      </c>
      <c r="L250" s="4">
        <v>0</v>
      </c>
      <c r="M250" s="5">
        <f t="shared" si="7"/>
        <v>20284.7424129645</v>
      </c>
    </row>
    <row r="251" spans="1:13" ht="12.75">
      <c r="A251" s="1">
        <v>218</v>
      </c>
      <c r="B251" s="1">
        <v>2010</v>
      </c>
      <c r="C251" s="2" t="s">
        <v>21</v>
      </c>
      <c r="D251" s="2" t="s">
        <v>103</v>
      </c>
      <c r="E251" s="3">
        <v>520</v>
      </c>
      <c r="F251" s="3">
        <v>290</v>
      </c>
      <c r="G251" s="4">
        <v>1069.86363391324</v>
      </c>
      <c r="H251" s="4">
        <v>619.805636893867</v>
      </c>
      <c r="I251" s="4">
        <v>0</v>
      </c>
      <c r="J251" s="4">
        <v>0</v>
      </c>
      <c r="K251" s="5">
        <f t="shared" si="6"/>
        <v>1069.86363391324</v>
      </c>
      <c r="L251" s="4">
        <v>0</v>
      </c>
      <c r="M251" s="5">
        <f t="shared" si="7"/>
        <v>619.805636893867</v>
      </c>
    </row>
    <row r="252" spans="1:13" ht="12.75">
      <c r="A252" s="1">
        <v>221</v>
      </c>
      <c r="B252" s="1">
        <v>2010</v>
      </c>
      <c r="C252" s="2" t="s">
        <v>21</v>
      </c>
      <c r="D252" s="2" t="s">
        <v>106</v>
      </c>
      <c r="E252" s="3">
        <v>936</v>
      </c>
      <c r="F252" s="3">
        <v>1022</v>
      </c>
      <c r="G252" s="4">
        <v>1925.7545410438302</v>
      </c>
      <c r="H252" s="4">
        <v>2184.28055484666</v>
      </c>
      <c r="I252" s="4">
        <v>0</v>
      </c>
      <c r="J252" s="4">
        <v>0</v>
      </c>
      <c r="K252" s="5">
        <f t="shared" si="6"/>
        <v>1925.7545410438302</v>
      </c>
      <c r="L252" s="4">
        <v>0</v>
      </c>
      <c r="M252" s="5">
        <f t="shared" si="7"/>
        <v>2184.28055484666</v>
      </c>
    </row>
    <row r="253" spans="1:13" ht="12.75">
      <c r="A253" s="1">
        <v>222</v>
      </c>
      <c r="B253" s="1">
        <v>2010</v>
      </c>
      <c r="C253" s="2" t="s">
        <v>21</v>
      </c>
      <c r="D253" s="2" t="s">
        <v>107</v>
      </c>
      <c r="E253" s="3">
        <v>260</v>
      </c>
      <c r="F253" s="3">
        <v>51</v>
      </c>
      <c r="G253" s="4">
        <v>534.9318169566191</v>
      </c>
      <c r="H253" s="4">
        <v>109.000301660646</v>
      </c>
      <c r="I253" s="4">
        <v>0</v>
      </c>
      <c r="J253" s="4">
        <v>0</v>
      </c>
      <c r="K253" s="5">
        <f t="shared" si="6"/>
        <v>534.9318169566191</v>
      </c>
      <c r="L253" s="4">
        <v>0</v>
      </c>
      <c r="M253" s="5">
        <f t="shared" si="7"/>
        <v>109.000301660646</v>
      </c>
    </row>
    <row r="254" spans="1:13" ht="12.75">
      <c r="A254" s="1">
        <v>224</v>
      </c>
      <c r="B254" s="1">
        <v>2010</v>
      </c>
      <c r="C254" s="2" t="s">
        <v>17</v>
      </c>
      <c r="D254" s="2" t="s">
        <v>108</v>
      </c>
      <c r="E254" s="3">
        <v>1560</v>
      </c>
      <c r="F254" s="3">
        <v>1159</v>
      </c>
      <c r="G254" s="4">
        <v>3209.5909017397203</v>
      </c>
      <c r="H254" s="4">
        <v>2477.08528675859</v>
      </c>
      <c r="I254" s="4">
        <v>0</v>
      </c>
      <c r="J254" s="4">
        <v>0</v>
      </c>
      <c r="K254" s="5">
        <f t="shared" si="6"/>
        <v>3209.5909017397203</v>
      </c>
      <c r="L254" s="4">
        <v>0</v>
      </c>
      <c r="M254" s="5">
        <f t="shared" si="7"/>
        <v>2477.08528675859</v>
      </c>
    </row>
    <row r="255" spans="1:13" ht="12.75">
      <c r="A255" s="1">
        <v>227</v>
      </c>
      <c r="B255" s="1">
        <v>2010</v>
      </c>
      <c r="C255" s="2" t="s">
        <v>17</v>
      </c>
      <c r="D255" s="2" t="s">
        <v>111</v>
      </c>
      <c r="E255" s="3">
        <v>7280</v>
      </c>
      <c r="F255" s="3">
        <v>6232</v>
      </c>
      <c r="G255" s="4">
        <v>14978.0908747853</v>
      </c>
      <c r="H255" s="4">
        <v>13319.4094107675</v>
      </c>
      <c r="I255" s="4">
        <v>0</v>
      </c>
      <c r="J255" s="4">
        <v>0</v>
      </c>
      <c r="K255" s="5">
        <f t="shared" si="6"/>
        <v>14978.0908747853</v>
      </c>
      <c r="L255" s="4">
        <v>0</v>
      </c>
      <c r="M255" s="5">
        <f t="shared" si="7"/>
        <v>13319.4094107675</v>
      </c>
    </row>
    <row r="256" spans="1:13" ht="12.75">
      <c r="A256" s="1">
        <v>256</v>
      </c>
      <c r="B256" s="1">
        <v>2010</v>
      </c>
      <c r="C256" s="2" t="s">
        <v>23</v>
      </c>
      <c r="D256" s="2" t="s">
        <v>112</v>
      </c>
      <c r="E256" s="3">
        <v>3687957</v>
      </c>
      <c r="F256" s="3">
        <v>3363382</v>
      </c>
      <c r="G256" s="4">
        <v>2855591.14393614</v>
      </c>
      <c r="H256" s="4">
        <v>2705321.0712628104</v>
      </c>
      <c r="I256" s="4">
        <v>0</v>
      </c>
      <c r="J256" s="4">
        <v>0</v>
      </c>
      <c r="K256" s="5">
        <f t="shared" si="6"/>
        <v>2855591.14393614</v>
      </c>
      <c r="L256" s="4">
        <v>86168.70553272619</v>
      </c>
      <c r="M256" s="5">
        <f t="shared" si="7"/>
        <v>2791489.7767955367</v>
      </c>
    </row>
    <row r="257" spans="1:13" ht="12.75">
      <c r="A257" s="1">
        <v>257</v>
      </c>
      <c r="B257" s="1">
        <v>2010</v>
      </c>
      <c r="C257" s="2" t="s">
        <v>23</v>
      </c>
      <c r="D257" s="2" t="s">
        <v>113</v>
      </c>
      <c r="E257" s="3">
        <v>2555788</v>
      </c>
      <c r="F257" s="3">
        <v>2494670</v>
      </c>
      <c r="G257" s="4">
        <v>1978950.8333687899</v>
      </c>
      <c r="H257" s="4">
        <v>2006576.51044312</v>
      </c>
      <c r="I257" s="4">
        <v>0</v>
      </c>
      <c r="J257" s="4">
        <v>0</v>
      </c>
      <c r="K257" s="5">
        <f t="shared" si="6"/>
        <v>1978950.8333687899</v>
      </c>
      <c r="L257" s="4">
        <v>86168.70553272619</v>
      </c>
      <c r="M257" s="5">
        <f t="shared" si="7"/>
        <v>2092745.2159758462</v>
      </c>
    </row>
    <row r="258" spans="1:13" ht="12.75">
      <c r="A258" s="1">
        <v>258</v>
      </c>
      <c r="B258" s="1">
        <v>2010</v>
      </c>
      <c r="C258" s="2" t="s">
        <v>23</v>
      </c>
      <c r="D258" s="2" t="s">
        <v>114</v>
      </c>
      <c r="E258" s="3">
        <v>2813631</v>
      </c>
      <c r="F258" s="3">
        <v>2561191</v>
      </c>
      <c r="G258" s="4">
        <v>2178599.09047318</v>
      </c>
      <c r="H258" s="4">
        <v>2060082.3753676098</v>
      </c>
      <c r="I258" s="4">
        <v>0</v>
      </c>
      <c r="J258" s="4">
        <v>0</v>
      </c>
      <c r="K258" s="5">
        <f aca="true" t="shared" si="8" ref="K258:K321">SUM(G258,I258)</f>
        <v>2178599.09047318</v>
      </c>
      <c r="L258" s="4">
        <v>86168.70553272619</v>
      </c>
      <c r="M258" s="5">
        <f aca="true" t="shared" si="9" ref="M258:M321">SUM(H258,J258,L258)</f>
        <v>2146251.080900336</v>
      </c>
    </row>
    <row r="259" spans="1:13" ht="12.75">
      <c r="A259" s="1">
        <v>102</v>
      </c>
      <c r="B259" s="1">
        <v>2009</v>
      </c>
      <c r="C259" s="2" t="s">
        <v>1</v>
      </c>
      <c r="D259" s="2" t="s">
        <v>2</v>
      </c>
      <c r="E259" s="3">
        <v>1644300</v>
      </c>
      <c r="F259" s="3">
        <v>1490453</v>
      </c>
      <c r="G259" s="4">
        <v>1207238.51660708</v>
      </c>
      <c r="H259" s="4">
        <v>1126103.3123679399</v>
      </c>
      <c r="I259" s="4">
        <v>0</v>
      </c>
      <c r="J259" s="4">
        <v>0</v>
      </c>
      <c r="K259" s="5">
        <f t="shared" si="8"/>
        <v>1207238.51660708</v>
      </c>
      <c r="L259" s="4">
        <v>0</v>
      </c>
      <c r="M259" s="5">
        <f t="shared" si="9"/>
        <v>1126103.3123679399</v>
      </c>
    </row>
    <row r="260" spans="1:13" ht="12.75">
      <c r="A260" s="1">
        <v>103</v>
      </c>
      <c r="B260" s="1">
        <v>2009</v>
      </c>
      <c r="C260" s="2" t="s">
        <v>3</v>
      </c>
      <c r="D260" s="2" t="s">
        <v>4</v>
      </c>
      <c r="E260" s="3">
        <v>11895000</v>
      </c>
      <c r="F260" s="3">
        <v>12445758</v>
      </c>
      <c r="G260" s="4">
        <v>14046218.7247739</v>
      </c>
      <c r="H260" s="4">
        <v>14111518.2164238</v>
      </c>
      <c r="I260" s="4">
        <v>0</v>
      </c>
      <c r="J260" s="4">
        <v>0</v>
      </c>
      <c r="K260" s="5">
        <f t="shared" si="8"/>
        <v>14046218.7247739</v>
      </c>
      <c r="L260" s="4">
        <v>0</v>
      </c>
      <c r="M260" s="5">
        <f t="shared" si="9"/>
        <v>14111518.2164238</v>
      </c>
    </row>
    <row r="261" spans="1:13" ht="12.75">
      <c r="A261" s="1">
        <v>104</v>
      </c>
      <c r="B261" s="1">
        <v>2009</v>
      </c>
      <c r="C261" s="2" t="s">
        <v>5</v>
      </c>
      <c r="D261" s="2" t="s">
        <v>6</v>
      </c>
      <c r="E261" s="3">
        <v>514800</v>
      </c>
      <c r="F261" s="3">
        <v>25987</v>
      </c>
      <c r="G261" s="4">
        <v>1004304.63882134</v>
      </c>
      <c r="H261" s="4">
        <v>52171.2210103912</v>
      </c>
      <c r="I261" s="4">
        <v>0</v>
      </c>
      <c r="J261" s="4">
        <v>0</v>
      </c>
      <c r="K261" s="5">
        <f t="shared" si="8"/>
        <v>1004304.63882134</v>
      </c>
      <c r="L261" s="4">
        <v>0</v>
      </c>
      <c r="M261" s="5">
        <f t="shared" si="9"/>
        <v>52171.2210103912</v>
      </c>
    </row>
    <row r="262" spans="1:13" ht="12.75">
      <c r="A262" s="1">
        <v>105</v>
      </c>
      <c r="B262" s="1">
        <v>2009</v>
      </c>
      <c r="C262" s="2" t="s">
        <v>7</v>
      </c>
      <c r="D262" s="2" t="s">
        <v>8</v>
      </c>
      <c r="E262" s="3">
        <v>1600000</v>
      </c>
      <c r="F262" s="3">
        <v>1527302</v>
      </c>
      <c r="G262" s="4">
        <v>3121381.93883865</v>
      </c>
      <c r="H262" s="4">
        <v>3066195.02796062</v>
      </c>
      <c r="I262" s="4">
        <v>0</v>
      </c>
      <c r="J262" s="4">
        <v>0</v>
      </c>
      <c r="K262" s="5">
        <f t="shared" si="8"/>
        <v>3121381.93883865</v>
      </c>
      <c r="L262" s="4">
        <v>133050.28029589998</v>
      </c>
      <c r="M262" s="5">
        <f t="shared" si="9"/>
        <v>3199245.30825652</v>
      </c>
    </row>
    <row r="263" spans="1:13" ht="12.75">
      <c r="A263" s="1">
        <v>106</v>
      </c>
      <c r="B263" s="1">
        <v>2009</v>
      </c>
      <c r="C263" s="2" t="s">
        <v>9</v>
      </c>
      <c r="D263" s="2" t="s">
        <v>10</v>
      </c>
      <c r="E263" s="3">
        <v>16304400</v>
      </c>
      <c r="F263" s="3">
        <v>9030511</v>
      </c>
      <c r="G263" s="4">
        <v>17217945.5335939</v>
      </c>
      <c r="H263" s="4">
        <v>17718593.8731686</v>
      </c>
      <c r="I263" s="4">
        <v>0</v>
      </c>
      <c r="J263" s="4">
        <v>0</v>
      </c>
      <c r="K263" s="5">
        <f t="shared" si="8"/>
        <v>17217945.5335939</v>
      </c>
      <c r="L263" s="4">
        <v>1561485.50252366</v>
      </c>
      <c r="M263" s="5">
        <f t="shared" si="9"/>
        <v>19280079.37569226</v>
      </c>
    </row>
    <row r="264" spans="1:13" ht="12.75">
      <c r="A264" s="1">
        <v>107</v>
      </c>
      <c r="B264" s="1">
        <v>2009</v>
      </c>
      <c r="C264" s="2" t="s">
        <v>11</v>
      </c>
      <c r="D264" s="2" t="s">
        <v>12</v>
      </c>
      <c r="E264" s="3">
        <v>10761000</v>
      </c>
      <c r="F264" s="3">
        <v>8405822</v>
      </c>
      <c r="G264" s="4">
        <v>17217945.5335939</v>
      </c>
      <c r="H264" s="4">
        <v>17718593.8731686</v>
      </c>
      <c r="I264" s="4">
        <v>0</v>
      </c>
      <c r="J264" s="4">
        <v>0</v>
      </c>
      <c r="K264" s="5">
        <f t="shared" si="8"/>
        <v>17217945.5335939</v>
      </c>
      <c r="L264" s="4">
        <v>873723.008227928</v>
      </c>
      <c r="M264" s="5">
        <f t="shared" si="9"/>
        <v>18592316.88139653</v>
      </c>
    </row>
    <row r="265" spans="1:13" ht="12.75">
      <c r="A265" s="1">
        <v>108</v>
      </c>
      <c r="B265" s="1">
        <v>2009</v>
      </c>
      <c r="C265" s="2" t="s">
        <v>13</v>
      </c>
      <c r="D265" s="2" t="s">
        <v>14</v>
      </c>
      <c r="E265" s="3">
        <v>3444008</v>
      </c>
      <c r="F265" s="3">
        <v>3289845</v>
      </c>
      <c r="G265" s="4">
        <v>2528576.96837738</v>
      </c>
      <c r="H265" s="4">
        <v>2485623.73431239</v>
      </c>
      <c r="I265" s="4">
        <v>0</v>
      </c>
      <c r="J265" s="4">
        <v>0</v>
      </c>
      <c r="K265" s="5">
        <f t="shared" si="8"/>
        <v>2528576.96837738</v>
      </c>
      <c r="L265" s="4">
        <v>0</v>
      </c>
      <c r="M265" s="5">
        <f t="shared" si="9"/>
        <v>2485623.73431239</v>
      </c>
    </row>
    <row r="266" spans="1:13" ht="12.75">
      <c r="A266" s="1">
        <v>109</v>
      </c>
      <c r="B266" s="1">
        <v>2009</v>
      </c>
      <c r="C266" s="2" t="s">
        <v>15</v>
      </c>
      <c r="D266" s="2" t="s">
        <v>16</v>
      </c>
      <c r="E266" s="3">
        <v>653182</v>
      </c>
      <c r="F266" s="3">
        <v>618816</v>
      </c>
      <c r="G266" s="4">
        <v>1274269.06098407</v>
      </c>
      <c r="H266" s="4">
        <v>1242328.32957888</v>
      </c>
      <c r="I266" s="4">
        <v>611124.886757468</v>
      </c>
      <c r="J266" s="4">
        <v>579108.651055295</v>
      </c>
      <c r="K266" s="5">
        <f t="shared" si="8"/>
        <v>1885393.9477415378</v>
      </c>
      <c r="L266" s="4">
        <v>0</v>
      </c>
      <c r="M266" s="5">
        <f t="shared" si="9"/>
        <v>1821436.980634175</v>
      </c>
    </row>
    <row r="267" spans="1:13" ht="12.75">
      <c r="A267" s="1">
        <v>110</v>
      </c>
      <c r="B267" s="1">
        <v>2009</v>
      </c>
      <c r="C267" s="2" t="s">
        <v>17</v>
      </c>
      <c r="D267" s="2" t="s">
        <v>18</v>
      </c>
      <c r="E267" s="3">
        <v>80000</v>
      </c>
      <c r="F267" s="3">
        <v>67666</v>
      </c>
      <c r="G267" s="4">
        <v>156069.096941933</v>
      </c>
      <c r="H267" s="4">
        <v>135845.532030982</v>
      </c>
      <c r="I267" s="4">
        <v>0</v>
      </c>
      <c r="J267" s="4">
        <v>0</v>
      </c>
      <c r="K267" s="5">
        <f t="shared" si="8"/>
        <v>156069.096941933</v>
      </c>
      <c r="L267" s="4">
        <v>0</v>
      </c>
      <c r="M267" s="5">
        <f t="shared" si="9"/>
        <v>135845.532030982</v>
      </c>
    </row>
    <row r="268" spans="1:13" ht="12.75">
      <c r="A268" s="1">
        <v>111</v>
      </c>
      <c r="B268" s="1">
        <v>2009</v>
      </c>
      <c r="C268" s="2" t="s">
        <v>17</v>
      </c>
      <c r="D268" s="2" t="s">
        <v>19</v>
      </c>
      <c r="E268" s="3">
        <v>140000</v>
      </c>
      <c r="F268" s="3">
        <v>126140</v>
      </c>
      <c r="G268" s="4">
        <v>273120.919648382</v>
      </c>
      <c r="H268" s="4">
        <v>253237.303969321</v>
      </c>
      <c r="I268" s="4">
        <v>0</v>
      </c>
      <c r="J268" s="4">
        <v>0</v>
      </c>
      <c r="K268" s="5">
        <f t="shared" si="8"/>
        <v>273120.919648382</v>
      </c>
      <c r="L268" s="4">
        <v>0</v>
      </c>
      <c r="M268" s="5">
        <f t="shared" si="9"/>
        <v>253237.303969321</v>
      </c>
    </row>
    <row r="269" spans="1:13" ht="12.75">
      <c r="A269" s="1">
        <v>112</v>
      </c>
      <c r="B269" s="1">
        <v>2009</v>
      </c>
      <c r="C269" s="2" t="s">
        <v>17</v>
      </c>
      <c r="D269" s="2" t="s">
        <v>20</v>
      </c>
      <c r="E269" s="3">
        <v>19000</v>
      </c>
      <c r="F269" s="3">
        <v>15353</v>
      </c>
      <c r="G269" s="4">
        <v>37066.410523709</v>
      </c>
      <c r="H269" s="4">
        <v>30822.5172652687</v>
      </c>
      <c r="I269" s="4">
        <v>0</v>
      </c>
      <c r="J269" s="4">
        <v>0</v>
      </c>
      <c r="K269" s="5">
        <f t="shared" si="8"/>
        <v>37066.410523709</v>
      </c>
      <c r="L269" s="4">
        <v>0</v>
      </c>
      <c r="M269" s="5">
        <f t="shared" si="9"/>
        <v>30822.5172652687</v>
      </c>
    </row>
    <row r="270" spans="1:13" ht="12.75">
      <c r="A270" s="1">
        <v>113</v>
      </c>
      <c r="B270" s="1">
        <v>2009</v>
      </c>
      <c r="C270" s="2" t="s">
        <v>21</v>
      </c>
      <c r="D270" s="2" t="s">
        <v>22</v>
      </c>
      <c r="E270" s="3">
        <v>58000</v>
      </c>
      <c r="F270" s="3">
        <v>23669</v>
      </c>
      <c r="G270" s="4">
        <v>113150.095282901</v>
      </c>
      <c r="H270" s="4">
        <v>47517.629202868695</v>
      </c>
      <c r="I270" s="4">
        <v>0</v>
      </c>
      <c r="J270" s="4">
        <v>0</v>
      </c>
      <c r="K270" s="5">
        <f t="shared" si="8"/>
        <v>113150.095282901</v>
      </c>
      <c r="L270" s="4">
        <v>0</v>
      </c>
      <c r="M270" s="5">
        <f t="shared" si="9"/>
        <v>47517.629202868695</v>
      </c>
    </row>
    <row r="271" spans="1:13" ht="12.75">
      <c r="A271" s="1">
        <v>114</v>
      </c>
      <c r="B271" s="1">
        <v>2009</v>
      </c>
      <c r="C271" s="2" t="s">
        <v>23</v>
      </c>
      <c r="D271" s="2" t="s">
        <v>24</v>
      </c>
      <c r="E271" s="3">
        <v>9984566</v>
      </c>
      <c r="F271" s="3">
        <v>9065684</v>
      </c>
      <c r="G271" s="4">
        <v>5286211.3480332</v>
      </c>
      <c r="H271" s="4">
        <v>5439919.17158686</v>
      </c>
      <c r="I271" s="4">
        <v>0</v>
      </c>
      <c r="J271" s="4">
        <v>0</v>
      </c>
      <c r="K271" s="5">
        <f t="shared" si="8"/>
        <v>5286211.3480332</v>
      </c>
      <c r="L271" s="4">
        <v>119267.836608963</v>
      </c>
      <c r="M271" s="5">
        <f t="shared" si="9"/>
        <v>5559187.008195823</v>
      </c>
    </row>
    <row r="272" spans="1:13" ht="12.75">
      <c r="A272" s="1">
        <v>115</v>
      </c>
      <c r="B272" s="1">
        <v>2009</v>
      </c>
      <c r="C272" s="2" t="s">
        <v>25</v>
      </c>
      <c r="D272" s="2" t="s">
        <v>26</v>
      </c>
      <c r="E272" s="3">
        <v>629850</v>
      </c>
      <c r="F272" s="3">
        <v>589589</v>
      </c>
      <c r="G272" s="4">
        <v>1228751.5088609501</v>
      </c>
      <c r="H272" s="4">
        <v>1183652.51950189</v>
      </c>
      <c r="I272" s="4">
        <v>0</v>
      </c>
      <c r="J272" s="4">
        <v>0</v>
      </c>
      <c r="K272" s="5">
        <f t="shared" si="8"/>
        <v>1228751.5088609501</v>
      </c>
      <c r="L272" s="4">
        <v>183721.924853772</v>
      </c>
      <c r="M272" s="5">
        <f t="shared" si="9"/>
        <v>1367374.444355662</v>
      </c>
    </row>
    <row r="273" spans="1:13" ht="12.75">
      <c r="A273" s="1">
        <v>116</v>
      </c>
      <c r="B273" s="1">
        <v>2009</v>
      </c>
      <c r="C273" s="2" t="s">
        <v>27</v>
      </c>
      <c r="D273" s="2" t="s">
        <v>28</v>
      </c>
      <c r="E273" s="3">
        <v>8405000</v>
      </c>
      <c r="F273" s="3">
        <v>8504083</v>
      </c>
      <c r="G273" s="4">
        <v>17217945.5335939</v>
      </c>
      <c r="H273" s="4">
        <v>17718593.8731686</v>
      </c>
      <c r="I273" s="4">
        <v>0</v>
      </c>
      <c r="J273" s="4">
        <v>0</v>
      </c>
      <c r="K273" s="5">
        <f t="shared" si="8"/>
        <v>17217945.5335939</v>
      </c>
      <c r="L273" s="4">
        <v>0</v>
      </c>
      <c r="M273" s="5">
        <f t="shared" si="9"/>
        <v>17718593.8731686</v>
      </c>
    </row>
    <row r="274" spans="1:13" ht="12.75">
      <c r="A274" s="1">
        <v>117</v>
      </c>
      <c r="B274" s="1">
        <v>2009</v>
      </c>
      <c r="C274" s="2" t="s">
        <v>29</v>
      </c>
      <c r="D274" s="2" t="s">
        <v>30</v>
      </c>
      <c r="E274" s="3">
        <v>19205000</v>
      </c>
      <c r="F274" s="3">
        <v>18761806</v>
      </c>
      <c r="G274" s="4">
        <v>14046218.7247739</v>
      </c>
      <c r="H274" s="4">
        <v>14454642.3702165</v>
      </c>
      <c r="I274" s="4">
        <v>0</v>
      </c>
      <c r="J274" s="4">
        <v>0</v>
      </c>
      <c r="K274" s="5">
        <f t="shared" si="8"/>
        <v>14046218.7247739</v>
      </c>
      <c r="L274" s="4">
        <v>2215397.79719656</v>
      </c>
      <c r="M274" s="5">
        <f t="shared" si="9"/>
        <v>16670040.16741306</v>
      </c>
    </row>
    <row r="275" spans="1:13" ht="12.75">
      <c r="A275" s="1">
        <v>118</v>
      </c>
      <c r="B275" s="1">
        <v>2009</v>
      </c>
      <c r="C275" s="2" t="s">
        <v>11</v>
      </c>
      <c r="D275" s="2" t="s">
        <v>31</v>
      </c>
      <c r="E275" s="3">
        <v>31008670</v>
      </c>
      <c r="F275" s="3">
        <v>28031234</v>
      </c>
      <c r="G275" s="4">
        <v>17217945.5335939</v>
      </c>
      <c r="H275" s="4">
        <v>17718593.8731686</v>
      </c>
      <c r="I275" s="4">
        <v>0</v>
      </c>
      <c r="J275" s="4">
        <v>0</v>
      </c>
      <c r="K275" s="5">
        <f t="shared" si="8"/>
        <v>17217945.5335939</v>
      </c>
      <c r="L275" s="4">
        <v>1946729.74104615</v>
      </c>
      <c r="M275" s="5">
        <f t="shared" si="9"/>
        <v>19665323.61421475</v>
      </c>
    </row>
    <row r="276" spans="1:13" ht="12.75">
      <c r="A276" s="1">
        <v>120</v>
      </c>
      <c r="B276" s="1">
        <v>2009</v>
      </c>
      <c r="C276" s="2" t="s">
        <v>3</v>
      </c>
      <c r="D276" s="2" t="s">
        <v>32</v>
      </c>
      <c r="E276" s="3">
        <v>4950000</v>
      </c>
      <c r="F276" s="3">
        <v>4872248</v>
      </c>
      <c r="G276" s="4">
        <v>9656775.37328208</v>
      </c>
      <c r="H276" s="4">
        <v>9781472.55263927</v>
      </c>
      <c r="I276" s="4">
        <v>0</v>
      </c>
      <c r="J276" s="4">
        <v>0</v>
      </c>
      <c r="K276" s="5">
        <f t="shared" si="8"/>
        <v>9656775.37328208</v>
      </c>
      <c r="L276" s="4">
        <v>740439.5222541399</v>
      </c>
      <c r="M276" s="5">
        <f t="shared" si="9"/>
        <v>10521912.07489341</v>
      </c>
    </row>
    <row r="277" spans="1:13" ht="12.75">
      <c r="A277" s="1">
        <v>122</v>
      </c>
      <c r="B277" s="1">
        <v>2009</v>
      </c>
      <c r="C277" s="2" t="s">
        <v>33</v>
      </c>
      <c r="D277" s="2" t="s">
        <v>34</v>
      </c>
      <c r="E277" s="3">
        <v>3306900</v>
      </c>
      <c r="F277" s="3">
        <v>3255024</v>
      </c>
      <c r="G277" s="4">
        <v>2427912.82039042</v>
      </c>
      <c r="H277" s="4">
        <v>2459314.9252188</v>
      </c>
      <c r="I277" s="4">
        <v>0</v>
      </c>
      <c r="J277" s="4">
        <v>0</v>
      </c>
      <c r="K277" s="5">
        <f t="shared" si="8"/>
        <v>2427912.82039042</v>
      </c>
      <c r="L277" s="4">
        <v>0</v>
      </c>
      <c r="M277" s="5">
        <f t="shared" si="9"/>
        <v>2459314.9252188</v>
      </c>
    </row>
    <row r="278" spans="1:13" ht="12.75">
      <c r="A278" s="1">
        <v>123</v>
      </c>
      <c r="B278" s="1">
        <v>2009</v>
      </c>
      <c r="C278" s="2" t="s">
        <v>35</v>
      </c>
      <c r="D278" s="2" t="s">
        <v>36</v>
      </c>
      <c r="E278" s="3">
        <v>4073600</v>
      </c>
      <c r="F278" s="3">
        <v>3817977</v>
      </c>
      <c r="G278" s="4">
        <v>2990820.9093539</v>
      </c>
      <c r="H278" s="4">
        <v>2884650.8720802404</v>
      </c>
      <c r="I278" s="4">
        <v>0</v>
      </c>
      <c r="J278" s="4">
        <v>0</v>
      </c>
      <c r="K278" s="5">
        <f t="shared" si="8"/>
        <v>2990820.9093539</v>
      </c>
      <c r="L278" s="4">
        <v>0</v>
      </c>
      <c r="M278" s="5">
        <f t="shared" si="9"/>
        <v>2884650.8720802404</v>
      </c>
    </row>
    <row r="279" spans="1:13" ht="12.75">
      <c r="A279" s="1">
        <v>125</v>
      </c>
      <c r="B279" s="1">
        <v>2009</v>
      </c>
      <c r="C279" s="2" t="s">
        <v>17</v>
      </c>
      <c r="D279" s="2" t="s">
        <v>37</v>
      </c>
      <c r="E279" s="3">
        <v>51450</v>
      </c>
      <c r="F279" s="3">
        <v>26890</v>
      </c>
      <c r="G279" s="4">
        <v>100371.93797078001</v>
      </c>
      <c r="H279" s="4">
        <v>53984.074074322496</v>
      </c>
      <c r="I279" s="4">
        <v>0</v>
      </c>
      <c r="J279" s="4">
        <v>0</v>
      </c>
      <c r="K279" s="5">
        <f t="shared" si="8"/>
        <v>100371.93797078001</v>
      </c>
      <c r="L279" s="4">
        <v>0</v>
      </c>
      <c r="M279" s="5">
        <f t="shared" si="9"/>
        <v>53984.074074322496</v>
      </c>
    </row>
    <row r="280" spans="1:13" ht="12.75">
      <c r="A280" s="1">
        <v>128</v>
      </c>
      <c r="B280" s="1">
        <v>2009</v>
      </c>
      <c r="C280" s="2" t="s">
        <v>38</v>
      </c>
      <c r="D280" s="2" t="s">
        <v>39</v>
      </c>
      <c r="E280" s="3">
        <v>4875000</v>
      </c>
      <c r="F280" s="3">
        <v>4317873</v>
      </c>
      <c r="G280" s="4">
        <v>3579205.60023081</v>
      </c>
      <c r="H280" s="4">
        <v>3262344.46016351</v>
      </c>
      <c r="I280" s="4">
        <v>0</v>
      </c>
      <c r="J280" s="4">
        <v>0</v>
      </c>
      <c r="K280" s="5">
        <f t="shared" si="8"/>
        <v>3579205.60023081</v>
      </c>
      <c r="L280" s="4">
        <v>37032.3305647137</v>
      </c>
      <c r="M280" s="5">
        <f t="shared" si="9"/>
        <v>3299376.7907282235</v>
      </c>
    </row>
    <row r="281" spans="1:13" ht="12.75">
      <c r="A281" s="1">
        <v>129</v>
      </c>
      <c r="B281" s="1">
        <v>2009</v>
      </c>
      <c r="C281" s="2" t="s">
        <v>40</v>
      </c>
      <c r="D281" s="2" t="s">
        <v>41</v>
      </c>
      <c r="E281" s="3">
        <v>7150000</v>
      </c>
      <c r="F281" s="3">
        <v>7244899</v>
      </c>
      <c r="G281" s="4">
        <v>17098376.467388302</v>
      </c>
      <c r="H281" s="4">
        <v>17718593.8731686</v>
      </c>
      <c r="I281" s="4">
        <v>6689625.464749331</v>
      </c>
      <c r="J281" s="4">
        <v>6780018.11026518</v>
      </c>
      <c r="K281" s="5">
        <f t="shared" si="8"/>
        <v>23788001.93213763</v>
      </c>
      <c r="L281" s="4">
        <v>0</v>
      </c>
      <c r="M281" s="5">
        <f t="shared" si="9"/>
        <v>24498611.98343378</v>
      </c>
    </row>
    <row r="282" spans="1:13" ht="12.75">
      <c r="A282" s="1">
        <v>130</v>
      </c>
      <c r="B282" s="1">
        <v>2009</v>
      </c>
      <c r="C282" s="2" t="s">
        <v>17</v>
      </c>
      <c r="D282" s="2" t="s">
        <v>42</v>
      </c>
      <c r="E282" s="3">
        <v>475000</v>
      </c>
      <c r="F282" s="3">
        <v>324628</v>
      </c>
      <c r="G282" s="4">
        <v>926660.263092725</v>
      </c>
      <c r="H282" s="4">
        <v>651719.672688701</v>
      </c>
      <c r="I282" s="4">
        <v>0</v>
      </c>
      <c r="J282" s="4">
        <v>0</v>
      </c>
      <c r="K282" s="5">
        <f t="shared" si="8"/>
        <v>926660.263092725</v>
      </c>
      <c r="L282" s="4">
        <v>0</v>
      </c>
      <c r="M282" s="5">
        <f t="shared" si="9"/>
        <v>651719.672688701</v>
      </c>
    </row>
    <row r="283" spans="1:13" ht="12.75">
      <c r="A283" s="1">
        <v>132</v>
      </c>
      <c r="B283" s="1">
        <v>2009</v>
      </c>
      <c r="C283" s="2" t="s">
        <v>17</v>
      </c>
      <c r="D283" s="2" t="s">
        <v>44</v>
      </c>
      <c r="E283" s="3">
        <v>5900</v>
      </c>
      <c r="F283" s="3">
        <v>5721</v>
      </c>
      <c r="G283" s="4">
        <v>11510.0958994675</v>
      </c>
      <c r="H283" s="4">
        <v>11485.417916667899</v>
      </c>
      <c r="I283" s="4">
        <v>0</v>
      </c>
      <c r="J283" s="4">
        <v>0</v>
      </c>
      <c r="K283" s="5">
        <f t="shared" si="8"/>
        <v>11510.0958994675</v>
      </c>
      <c r="L283" s="4">
        <v>0</v>
      </c>
      <c r="M283" s="5">
        <f t="shared" si="9"/>
        <v>11485.417916667899</v>
      </c>
    </row>
    <row r="284" spans="1:13" ht="12.75">
      <c r="A284" s="1">
        <v>133</v>
      </c>
      <c r="B284" s="1">
        <v>2009</v>
      </c>
      <c r="C284" s="2" t="s">
        <v>17</v>
      </c>
      <c r="D284" s="2" t="s">
        <v>45</v>
      </c>
      <c r="E284" s="3">
        <v>12000</v>
      </c>
      <c r="F284" s="3">
        <v>9869</v>
      </c>
      <c r="G284" s="4">
        <v>23410.3645412899</v>
      </c>
      <c r="H284" s="4">
        <v>19812.8979932871</v>
      </c>
      <c r="I284" s="4">
        <v>0</v>
      </c>
      <c r="J284" s="4">
        <v>0</v>
      </c>
      <c r="K284" s="5">
        <f t="shared" si="8"/>
        <v>23410.3645412899</v>
      </c>
      <c r="L284" s="4">
        <v>0</v>
      </c>
      <c r="M284" s="5">
        <f t="shared" si="9"/>
        <v>19812.8979932871</v>
      </c>
    </row>
    <row r="285" spans="1:13" ht="12.75">
      <c r="A285" s="1">
        <v>134</v>
      </c>
      <c r="B285" s="1">
        <v>2009</v>
      </c>
      <c r="C285" s="2" t="s">
        <v>46</v>
      </c>
      <c r="D285" s="2" t="s">
        <v>47</v>
      </c>
      <c r="E285" s="3">
        <v>1810</v>
      </c>
      <c r="F285" s="3">
        <v>422065</v>
      </c>
      <c r="G285" s="4">
        <v>1328.8947972139001</v>
      </c>
      <c r="H285" s="4">
        <v>318888.817382751</v>
      </c>
      <c r="I285" s="4">
        <v>0</v>
      </c>
      <c r="J285" s="4">
        <v>0</v>
      </c>
      <c r="K285" s="5">
        <f t="shared" si="8"/>
        <v>1328.8947972139001</v>
      </c>
      <c r="L285" s="4">
        <v>12721.628926990099</v>
      </c>
      <c r="M285" s="5">
        <f t="shared" si="9"/>
        <v>331610.44630974106</v>
      </c>
    </row>
    <row r="286" spans="1:13" ht="12.75">
      <c r="A286" s="1">
        <v>136</v>
      </c>
      <c r="B286" s="1">
        <v>2009</v>
      </c>
      <c r="C286" s="2" t="s">
        <v>48</v>
      </c>
      <c r="D286" s="2" t="s">
        <v>49</v>
      </c>
      <c r="E286" s="3">
        <v>4450000</v>
      </c>
      <c r="F286" s="3">
        <v>4336212</v>
      </c>
      <c r="G286" s="4">
        <v>3267172.2914927397</v>
      </c>
      <c r="H286" s="4">
        <v>3276200.38762014</v>
      </c>
      <c r="I286" s="4">
        <v>0</v>
      </c>
      <c r="J286" s="4">
        <v>0</v>
      </c>
      <c r="K286" s="5">
        <f t="shared" si="8"/>
        <v>3267172.2914927397</v>
      </c>
      <c r="L286" s="4">
        <v>0</v>
      </c>
      <c r="M286" s="5">
        <f t="shared" si="9"/>
        <v>3276200.38762014</v>
      </c>
    </row>
    <row r="287" spans="1:13" ht="12.75">
      <c r="A287" s="1">
        <v>138</v>
      </c>
      <c r="B287" s="1">
        <v>2009</v>
      </c>
      <c r="C287" s="2" t="s">
        <v>11</v>
      </c>
      <c r="D287" s="2" t="s">
        <v>50</v>
      </c>
      <c r="E287" s="3">
        <v>8969924</v>
      </c>
      <c r="F287" s="3">
        <v>5467463</v>
      </c>
      <c r="G287" s="4">
        <v>17217945.5335939</v>
      </c>
      <c r="H287" s="4">
        <v>13454966.168552302</v>
      </c>
      <c r="I287" s="4">
        <v>0</v>
      </c>
      <c r="J287" s="4">
        <v>0</v>
      </c>
      <c r="K287" s="5">
        <f t="shared" si="8"/>
        <v>17217945.5335939</v>
      </c>
      <c r="L287" s="4">
        <v>0</v>
      </c>
      <c r="M287" s="5">
        <f t="shared" si="9"/>
        <v>13454966.168552302</v>
      </c>
    </row>
    <row r="288" spans="1:13" ht="12.75">
      <c r="A288" s="1">
        <v>140</v>
      </c>
      <c r="B288" s="1">
        <v>2009</v>
      </c>
      <c r="C288" s="2" t="s">
        <v>17</v>
      </c>
      <c r="D288" s="2" t="s">
        <v>51</v>
      </c>
      <c r="E288" s="3">
        <v>6700</v>
      </c>
      <c r="F288" s="3">
        <v>5909</v>
      </c>
      <c r="G288" s="4">
        <v>13070.7868688869</v>
      </c>
      <c r="H288" s="4">
        <v>11862.844689668</v>
      </c>
      <c r="I288" s="4">
        <v>0</v>
      </c>
      <c r="J288" s="4">
        <v>0</v>
      </c>
      <c r="K288" s="5">
        <f t="shared" si="8"/>
        <v>13070.7868688869</v>
      </c>
      <c r="L288" s="4">
        <v>0</v>
      </c>
      <c r="M288" s="5">
        <f t="shared" si="9"/>
        <v>11862.844689668</v>
      </c>
    </row>
    <row r="289" spans="1:13" ht="12.75">
      <c r="A289" s="1">
        <v>141</v>
      </c>
      <c r="B289" s="1">
        <v>2009</v>
      </c>
      <c r="C289" s="2" t="s">
        <v>21</v>
      </c>
      <c r="D289" s="2" t="s">
        <v>52</v>
      </c>
      <c r="E289" s="3">
        <v>130</v>
      </c>
      <c r="F289" s="3">
        <v>547</v>
      </c>
      <c r="G289" s="4">
        <v>253.61228253064098</v>
      </c>
      <c r="H289" s="4">
        <v>1098.15130229284</v>
      </c>
      <c r="I289" s="4">
        <v>0</v>
      </c>
      <c r="J289" s="4">
        <v>0</v>
      </c>
      <c r="K289" s="5">
        <f t="shared" si="8"/>
        <v>253.61228253064098</v>
      </c>
      <c r="L289" s="4">
        <v>0</v>
      </c>
      <c r="M289" s="5">
        <f t="shared" si="9"/>
        <v>1098.15130229284</v>
      </c>
    </row>
    <row r="290" spans="1:13" ht="12.75">
      <c r="A290" s="1">
        <v>142</v>
      </c>
      <c r="B290" s="1">
        <v>2009</v>
      </c>
      <c r="C290" s="2" t="s">
        <v>21</v>
      </c>
      <c r="D290" s="2" t="s">
        <v>53</v>
      </c>
      <c r="E290" s="3">
        <v>1768</v>
      </c>
      <c r="F290" s="3">
        <v>857</v>
      </c>
      <c r="G290" s="4">
        <v>3449.12704241671</v>
      </c>
      <c r="H290" s="4">
        <v>1720.5039598993799</v>
      </c>
      <c r="I290" s="4">
        <v>0</v>
      </c>
      <c r="J290" s="4">
        <v>0</v>
      </c>
      <c r="K290" s="5">
        <f t="shared" si="8"/>
        <v>3449.12704241671</v>
      </c>
      <c r="L290" s="4">
        <v>0</v>
      </c>
      <c r="M290" s="5">
        <f t="shared" si="9"/>
        <v>1720.5039598993799</v>
      </c>
    </row>
    <row r="291" spans="1:13" ht="12.75">
      <c r="A291" s="1">
        <v>143</v>
      </c>
      <c r="B291" s="1">
        <v>2009</v>
      </c>
      <c r="C291" s="2" t="s">
        <v>17</v>
      </c>
      <c r="D291" s="2" t="s">
        <v>54</v>
      </c>
      <c r="E291" s="3">
        <v>14300</v>
      </c>
      <c r="F291" s="3">
        <v>13028</v>
      </c>
      <c r="G291" s="4">
        <v>27897.351078370502</v>
      </c>
      <c r="H291" s="4">
        <v>26154.872333219602</v>
      </c>
      <c r="I291" s="4">
        <v>0</v>
      </c>
      <c r="J291" s="4">
        <v>0</v>
      </c>
      <c r="K291" s="5">
        <f t="shared" si="8"/>
        <v>27897.351078370502</v>
      </c>
      <c r="L291" s="4">
        <v>0</v>
      </c>
      <c r="M291" s="5">
        <f t="shared" si="9"/>
        <v>26154.872333219602</v>
      </c>
    </row>
    <row r="292" spans="1:13" ht="12.75">
      <c r="A292" s="1">
        <v>146</v>
      </c>
      <c r="B292" s="1">
        <v>2009</v>
      </c>
      <c r="C292" s="2" t="s">
        <v>17</v>
      </c>
      <c r="D292" s="2" t="s">
        <v>56</v>
      </c>
      <c r="E292" s="3">
        <v>620</v>
      </c>
      <c r="F292" s="3">
        <v>620</v>
      </c>
      <c r="G292" s="4">
        <v>1209.5355012999798</v>
      </c>
      <c r="H292" s="4">
        <v>1244.70531521309</v>
      </c>
      <c r="I292" s="4">
        <v>0</v>
      </c>
      <c r="J292" s="4">
        <v>0</v>
      </c>
      <c r="K292" s="5">
        <f t="shared" si="8"/>
        <v>1209.5355012999798</v>
      </c>
      <c r="L292" s="4">
        <v>0</v>
      </c>
      <c r="M292" s="5">
        <f t="shared" si="9"/>
        <v>1244.70531521309</v>
      </c>
    </row>
    <row r="293" spans="1:13" ht="12.75">
      <c r="A293" s="1">
        <v>147</v>
      </c>
      <c r="B293" s="1">
        <v>2009</v>
      </c>
      <c r="C293" s="2" t="s">
        <v>57</v>
      </c>
      <c r="D293" s="2" t="s">
        <v>58</v>
      </c>
      <c r="E293" s="3">
        <v>8863088</v>
      </c>
      <c r="F293" s="3">
        <v>8878430</v>
      </c>
      <c r="G293" s="4">
        <v>17217945.5335939</v>
      </c>
      <c r="H293" s="4">
        <v>17718593.8731686</v>
      </c>
      <c r="I293" s="4">
        <v>8292411.07428171</v>
      </c>
      <c r="J293" s="4">
        <v>8308730.90028193</v>
      </c>
      <c r="K293" s="5">
        <f t="shared" si="8"/>
        <v>25510356.60787561</v>
      </c>
      <c r="L293" s="4">
        <v>849977.111815974</v>
      </c>
      <c r="M293" s="5">
        <f t="shared" si="9"/>
        <v>26877301.885266505</v>
      </c>
    </row>
    <row r="294" spans="1:13" ht="12.75">
      <c r="A294" s="1">
        <v>150</v>
      </c>
      <c r="B294" s="1">
        <v>2009</v>
      </c>
      <c r="C294" s="2" t="s">
        <v>17</v>
      </c>
      <c r="D294" s="2" t="s">
        <v>60</v>
      </c>
      <c r="E294" s="3">
        <v>15000</v>
      </c>
      <c r="F294" s="3">
        <v>10396</v>
      </c>
      <c r="G294" s="4">
        <v>29262.9556766124</v>
      </c>
      <c r="H294" s="4">
        <v>20870.897511218198</v>
      </c>
      <c r="I294" s="4">
        <v>0</v>
      </c>
      <c r="J294" s="4">
        <v>0</v>
      </c>
      <c r="K294" s="5">
        <f t="shared" si="8"/>
        <v>29262.9556766124</v>
      </c>
      <c r="L294" s="4">
        <v>0</v>
      </c>
      <c r="M294" s="5">
        <f t="shared" si="9"/>
        <v>20870.897511218198</v>
      </c>
    </row>
    <row r="295" spans="1:13" ht="12.75">
      <c r="A295" s="1">
        <v>152</v>
      </c>
      <c r="B295" s="1">
        <v>2009</v>
      </c>
      <c r="C295" s="2" t="s">
        <v>17</v>
      </c>
      <c r="D295" s="2" t="s">
        <v>61</v>
      </c>
      <c r="E295" s="3">
        <v>2000</v>
      </c>
      <c r="F295" s="3">
        <v>2156</v>
      </c>
      <c r="G295" s="4">
        <v>3901.72742354832</v>
      </c>
      <c r="H295" s="4">
        <v>4328.36235419261</v>
      </c>
      <c r="I295" s="4">
        <v>0</v>
      </c>
      <c r="J295" s="4">
        <v>0</v>
      </c>
      <c r="K295" s="5">
        <f t="shared" si="8"/>
        <v>3901.72742354832</v>
      </c>
      <c r="L295" s="4">
        <v>0</v>
      </c>
      <c r="M295" s="5">
        <f t="shared" si="9"/>
        <v>4328.36235419261</v>
      </c>
    </row>
    <row r="296" spans="1:13" ht="12.75">
      <c r="A296" s="1">
        <v>153</v>
      </c>
      <c r="B296" s="1">
        <v>2009</v>
      </c>
      <c r="C296" s="2" t="s">
        <v>17</v>
      </c>
      <c r="D296" s="2" t="s">
        <v>62</v>
      </c>
      <c r="E296" s="3">
        <v>42500</v>
      </c>
      <c r="F296" s="3">
        <v>851</v>
      </c>
      <c r="G296" s="4">
        <v>82911.7077504017</v>
      </c>
      <c r="H296" s="4">
        <v>1708.45842459087</v>
      </c>
      <c r="I296" s="4">
        <v>0</v>
      </c>
      <c r="J296" s="4">
        <v>0</v>
      </c>
      <c r="K296" s="5">
        <f t="shared" si="8"/>
        <v>82911.7077504017</v>
      </c>
      <c r="L296" s="4">
        <v>0</v>
      </c>
      <c r="M296" s="5">
        <f t="shared" si="9"/>
        <v>1708.45842459087</v>
      </c>
    </row>
    <row r="297" spans="1:13" ht="12.75">
      <c r="A297" s="1">
        <v>154</v>
      </c>
      <c r="B297" s="1">
        <v>2009</v>
      </c>
      <c r="C297" s="2" t="s">
        <v>21</v>
      </c>
      <c r="D297" s="2" t="s">
        <v>63</v>
      </c>
      <c r="E297" s="3">
        <v>2000</v>
      </c>
      <c r="F297" s="3">
        <v>1524</v>
      </c>
      <c r="G297" s="4">
        <v>3901.72742354832</v>
      </c>
      <c r="H297" s="4">
        <v>3059.5659683625</v>
      </c>
      <c r="I297" s="4">
        <v>0</v>
      </c>
      <c r="J297" s="4">
        <v>0</v>
      </c>
      <c r="K297" s="5">
        <f t="shared" si="8"/>
        <v>3901.72742354832</v>
      </c>
      <c r="L297" s="4">
        <v>0</v>
      </c>
      <c r="M297" s="5">
        <f t="shared" si="9"/>
        <v>3059.5659683625</v>
      </c>
    </row>
    <row r="298" spans="1:13" ht="12.75">
      <c r="A298" s="1">
        <v>157</v>
      </c>
      <c r="B298" s="1">
        <v>2009</v>
      </c>
      <c r="C298" s="2" t="s">
        <v>17</v>
      </c>
      <c r="D298" s="2" t="s">
        <v>65</v>
      </c>
      <c r="E298" s="3">
        <v>1900</v>
      </c>
      <c r="F298" s="3">
        <v>1854</v>
      </c>
      <c r="G298" s="4">
        <v>3706.6410523709</v>
      </c>
      <c r="H298" s="4">
        <v>3722.07041033076</v>
      </c>
      <c r="I298" s="4">
        <v>0</v>
      </c>
      <c r="J298" s="4">
        <v>0</v>
      </c>
      <c r="K298" s="5">
        <f t="shared" si="8"/>
        <v>3706.6410523709</v>
      </c>
      <c r="L298" s="4">
        <v>0</v>
      </c>
      <c r="M298" s="5">
        <f t="shared" si="9"/>
        <v>3722.07041033076</v>
      </c>
    </row>
    <row r="299" spans="1:13" ht="12.75">
      <c r="A299" s="1">
        <v>159</v>
      </c>
      <c r="B299" s="1">
        <v>2009</v>
      </c>
      <c r="C299" s="2" t="s">
        <v>17</v>
      </c>
      <c r="D299" s="2" t="s">
        <v>67</v>
      </c>
      <c r="E299" s="3">
        <v>7330</v>
      </c>
      <c r="F299" s="3">
        <v>6767</v>
      </c>
      <c r="G299" s="4">
        <v>14299.8310073046</v>
      </c>
      <c r="H299" s="4">
        <v>13585.3562387854</v>
      </c>
      <c r="I299" s="4">
        <v>0</v>
      </c>
      <c r="J299" s="4">
        <v>0</v>
      </c>
      <c r="K299" s="5">
        <f t="shared" si="8"/>
        <v>14299.8310073046</v>
      </c>
      <c r="L299" s="4">
        <v>0</v>
      </c>
      <c r="M299" s="5">
        <f t="shared" si="9"/>
        <v>13585.3562387854</v>
      </c>
    </row>
    <row r="300" spans="1:13" ht="12.75">
      <c r="A300" s="1">
        <v>160</v>
      </c>
      <c r="B300" s="1">
        <v>2009</v>
      </c>
      <c r="C300" s="2" t="s">
        <v>21</v>
      </c>
      <c r="D300" s="2" t="s">
        <v>68</v>
      </c>
      <c r="E300" s="3">
        <v>1500</v>
      </c>
      <c r="F300" s="3">
        <v>1096</v>
      </c>
      <c r="G300" s="4">
        <v>2926.2955676612396</v>
      </c>
      <c r="H300" s="4">
        <v>2200.31778302185</v>
      </c>
      <c r="I300" s="4">
        <v>0</v>
      </c>
      <c r="J300" s="4">
        <v>0</v>
      </c>
      <c r="K300" s="5">
        <f t="shared" si="8"/>
        <v>2926.2955676612396</v>
      </c>
      <c r="L300" s="4">
        <v>0</v>
      </c>
      <c r="M300" s="5">
        <f t="shared" si="9"/>
        <v>2200.31778302185</v>
      </c>
    </row>
    <row r="301" spans="1:13" ht="12.75">
      <c r="A301" s="1">
        <v>162</v>
      </c>
      <c r="B301" s="1">
        <v>2009</v>
      </c>
      <c r="C301" s="2" t="s">
        <v>17</v>
      </c>
      <c r="D301" s="2" t="s">
        <v>70</v>
      </c>
      <c r="E301" s="3">
        <v>1500</v>
      </c>
      <c r="F301" s="3">
        <v>0</v>
      </c>
      <c r="G301" s="4">
        <v>2926.2955676612396</v>
      </c>
      <c r="H301" s="4">
        <v>0</v>
      </c>
      <c r="I301" s="4">
        <v>0</v>
      </c>
      <c r="J301" s="4">
        <v>0</v>
      </c>
      <c r="K301" s="5">
        <f t="shared" si="8"/>
        <v>2926.2955676612396</v>
      </c>
      <c r="L301" s="4">
        <v>0</v>
      </c>
      <c r="M301" s="5">
        <f t="shared" si="9"/>
        <v>0</v>
      </c>
    </row>
    <row r="302" spans="1:13" ht="12.75">
      <c r="A302" s="1">
        <v>164</v>
      </c>
      <c r="B302" s="1">
        <v>2009</v>
      </c>
      <c r="C302" s="2" t="s">
        <v>17</v>
      </c>
      <c r="D302" s="2" t="s">
        <v>71</v>
      </c>
      <c r="E302" s="3">
        <v>12000</v>
      </c>
      <c r="F302" s="3">
        <v>11591</v>
      </c>
      <c r="G302" s="4">
        <v>23410.3645412899</v>
      </c>
      <c r="H302" s="4">
        <v>23269.9666268305</v>
      </c>
      <c r="I302" s="4">
        <v>0</v>
      </c>
      <c r="J302" s="4">
        <v>0</v>
      </c>
      <c r="K302" s="5">
        <f t="shared" si="8"/>
        <v>23410.3645412899</v>
      </c>
      <c r="L302" s="4">
        <v>0</v>
      </c>
      <c r="M302" s="5">
        <f t="shared" si="9"/>
        <v>23269.9666268305</v>
      </c>
    </row>
    <row r="303" spans="1:13" ht="12.75">
      <c r="A303" s="1">
        <v>165</v>
      </c>
      <c r="B303" s="1">
        <v>2009</v>
      </c>
      <c r="C303" s="2" t="s">
        <v>21</v>
      </c>
      <c r="D303" s="2" t="s">
        <v>72</v>
      </c>
      <c r="E303" s="3">
        <v>1500</v>
      </c>
      <c r="F303" s="3">
        <v>0</v>
      </c>
      <c r="G303" s="4">
        <v>2926.2955676612396</v>
      </c>
      <c r="H303" s="4">
        <v>0</v>
      </c>
      <c r="I303" s="4">
        <v>0</v>
      </c>
      <c r="J303" s="4">
        <v>0</v>
      </c>
      <c r="K303" s="5">
        <f t="shared" si="8"/>
        <v>2926.2955676612396</v>
      </c>
      <c r="L303" s="4">
        <v>0</v>
      </c>
      <c r="M303" s="5">
        <f t="shared" si="9"/>
        <v>0</v>
      </c>
    </row>
    <row r="304" spans="1:13" ht="12.75">
      <c r="A304" s="1">
        <v>167</v>
      </c>
      <c r="B304" s="1">
        <v>2009</v>
      </c>
      <c r="C304" s="2" t="s">
        <v>73</v>
      </c>
      <c r="D304" s="2" t="s">
        <v>74</v>
      </c>
      <c r="E304" s="3">
        <v>3811845</v>
      </c>
      <c r="F304" s="3">
        <v>3700837</v>
      </c>
      <c r="G304" s="4">
        <v>2798641.4299921696</v>
      </c>
      <c r="H304" s="4">
        <v>2796146.4093358396</v>
      </c>
      <c r="I304" s="4">
        <v>0</v>
      </c>
      <c r="J304" s="4">
        <v>0</v>
      </c>
      <c r="K304" s="5">
        <f t="shared" si="8"/>
        <v>2798641.4299921696</v>
      </c>
      <c r="L304" s="4">
        <v>0</v>
      </c>
      <c r="M304" s="5">
        <f t="shared" si="9"/>
        <v>2796146.4093358396</v>
      </c>
    </row>
    <row r="305" spans="1:13" ht="12.75">
      <c r="A305" s="1">
        <v>168</v>
      </c>
      <c r="B305" s="1">
        <v>2009</v>
      </c>
      <c r="C305" s="2" t="s">
        <v>73</v>
      </c>
      <c r="D305" s="2" t="s">
        <v>75</v>
      </c>
      <c r="E305" s="3">
        <v>1964370</v>
      </c>
      <c r="F305" s="3">
        <v>1864833</v>
      </c>
      <c r="G305" s="4">
        <v>1442232.6369077798</v>
      </c>
      <c r="H305" s="4">
        <v>1408963.9984038698</v>
      </c>
      <c r="I305" s="4">
        <v>0</v>
      </c>
      <c r="J305" s="4">
        <v>0</v>
      </c>
      <c r="K305" s="5">
        <f t="shared" si="8"/>
        <v>1442232.6369077798</v>
      </c>
      <c r="L305" s="4">
        <v>0</v>
      </c>
      <c r="M305" s="5">
        <f t="shared" si="9"/>
        <v>1408963.9984038698</v>
      </c>
    </row>
    <row r="306" spans="1:13" ht="12.75">
      <c r="A306" s="1">
        <v>169</v>
      </c>
      <c r="B306" s="1">
        <v>2009</v>
      </c>
      <c r="C306" s="2" t="s">
        <v>76</v>
      </c>
      <c r="D306" s="2" t="s">
        <v>77</v>
      </c>
      <c r="E306" s="3">
        <v>550000</v>
      </c>
      <c r="F306" s="3">
        <v>470052</v>
      </c>
      <c r="G306" s="4">
        <v>1315259.72826064</v>
      </c>
      <c r="H306" s="4">
        <v>1156758.40100981</v>
      </c>
      <c r="I306" s="4">
        <v>514586.574211487</v>
      </c>
      <c r="J306" s="4">
        <v>439890.33839759097</v>
      </c>
      <c r="K306" s="5">
        <f t="shared" si="8"/>
        <v>1829846.3024721271</v>
      </c>
      <c r="L306" s="4">
        <v>0</v>
      </c>
      <c r="M306" s="5">
        <f t="shared" si="9"/>
        <v>1596648.7394074008</v>
      </c>
    </row>
    <row r="307" spans="1:13" ht="12.75">
      <c r="A307" s="1">
        <v>174</v>
      </c>
      <c r="B307" s="1">
        <v>2009</v>
      </c>
      <c r="C307" s="2" t="s">
        <v>21</v>
      </c>
      <c r="D307" s="2" t="s">
        <v>78</v>
      </c>
      <c r="E307" s="3">
        <v>600</v>
      </c>
      <c r="F307" s="3">
        <v>685</v>
      </c>
      <c r="G307" s="4">
        <v>1170.51822706449</v>
      </c>
      <c r="H307" s="4">
        <v>1375.19861438866</v>
      </c>
      <c r="I307" s="4">
        <v>0</v>
      </c>
      <c r="J307" s="4">
        <v>0</v>
      </c>
      <c r="K307" s="5">
        <f t="shared" si="8"/>
        <v>1170.51822706449</v>
      </c>
      <c r="L307" s="4">
        <v>0</v>
      </c>
      <c r="M307" s="5">
        <f t="shared" si="9"/>
        <v>1375.19861438866</v>
      </c>
    </row>
    <row r="308" spans="1:13" ht="12.75">
      <c r="A308" s="1">
        <v>176</v>
      </c>
      <c r="B308" s="1">
        <v>2009</v>
      </c>
      <c r="C308" s="2" t="s">
        <v>17</v>
      </c>
      <c r="D308" s="2" t="s">
        <v>79</v>
      </c>
      <c r="E308" s="3">
        <v>2400</v>
      </c>
      <c r="F308" s="3">
        <v>1711</v>
      </c>
      <c r="G308" s="4">
        <v>4682.07290825798</v>
      </c>
      <c r="H308" s="4">
        <v>3434.9851521445103</v>
      </c>
      <c r="I308" s="4">
        <v>0</v>
      </c>
      <c r="J308" s="4">
        <v>0</v>
      </c>
      <c r="K308" s="5">
        <f t="shared" si="8"/>
        <v>4682.07290825798</v>
      </c>
      <c r="L308" s="4">
        <v>0</v>
      </c>
      <c r="M308" s="5">
        <f t="shared" si="9"/>
        <v>3434.9851521445103</v>
      </c>
    </row>
    <row r="309" spans="1:13" ht="12.75">
      <c r="A309" s="1">
        <v>177</v>
      </c>
      <c r="B309" s="1">
        <v>2009</v>
      </c>
      <c r="C309" s="2" t="s">
        <v>38</v>
      </c>
      <c r="D309" s="2" t="s">
        <v>80</v>
      </c>
      <c r="E309" s="3">
        <v>14482000</v>
      </c>
      <c r="F309" s="3">
        <v>14269449</v>
      </c>
      <c r="G309" s="4">
        <v>14046218.7247739</v>
      </c>
      <c r="H309" s="4">
        <v>14454642.3702165</v>
      </c>
      <c r="I309" s="4">
        <v>0</v>
      </c>
      <c r="J309" s="4">
        <v>0</v>
      </c>
      <c r="K309" s="5">
        <f t="shared" si="8"/>
        <v>14046218.7247739</v>
      </c>
      <c r="L309" s="4">
        <v>468754.638767772</v>
      </c>
      <c r="M309" s="5">
        <f t="shared" si="9"/>
        <v>14923397.008984271</v>
      </c>
    </row>
    <row r="310" spans="1:13" ht="12.75">
      <c r="A310" s="1">
        <v>178</v>
      </c>
      <c r="B310" s="1">
        <v>2009</v>
      </c>
      <c r="C310" s="2" t="s">
        <v>81</v>
      </c>
      <c r="D310" s="2" t="s">
        <v>82</v>
      </c>
      <c r="E310" s="3">
        <v>5500000</v>
      </c>
      <c r="F310" s="3">
        <v>5405635</v>
      </c>
      <c r="G310" s="4">
        <v>4038078.11308092</v>
      </c>
      <c r="H310" s="4">
        <v>4084196.87098624</v>
      </c>
      <c r="I310" s="4">
        <v>0</v>
      </c>
      <c r="J310" s="4">
        <v>0</v>
      </c>
      <c r="K310" s="5">
        <f t="shared" si="8"/>
        <v>4038078.11308092</v>
      </c>
      <c r="L310" s="4">
        <v>0</v>
      </c>
      <c r="M310" s="5">
        <f t="shared" si="9"/>
        <v>4084196.87098624</v>
      </c>
    </row>
    <row r="311" spans="1:13" ht="12.75">
      <c r="A311" s="1">
        <v>182</v>
      </c>
      <c r="B311" s="1">
        <v>2009</v>
      </c>
      <c r="C311" s="2" t="s">
        <v>83</v>
      </c>
      <c r="D311" s="2" t="s">
        <v>84</v>
      </c>
      <c r="E311" s="3">
        <v>3680000</v>
      </c>
      <c r="F311" s="3">
        <v>3573511</v>
      </c>
      <c r="G311" s="4">
        <v>2701841.35566141</v>
      </c>
      <c r="H311" s="4">
        <v>2699945.9720523</v>
      </c>
      <c r="I311" s="4">
        <v>0</v>
      </c>
      <c r="J311" s="4">
        <v>0</v>
      </c>
      <c r="K311" s="5">
        <f t="shared" si="8"/>
        <v>2701841.35566141</v>
      </c>
      <c r="L311" s="4">
        <v>0</v>
      </c>
      <c r="M311" s="5">
        <f t="shared" si="9"/>
        <v>2699945.9720523</v>
      </c>
    </row>
    <row r="312" spans="1:13" ht="12.75">
      <c r="A312" s="1">
        <v>183</v>
      </c>
      <c r="B312" s="1">
        <v>2009</v>
      </c>
      <c r="C312" s="2" t="s">
        <v>85</v>
      </c>
      <c r="D312" s="2" t="s">
        <v>86</v>
      </c>
      <c r="E312" s="3">
        <v>507000</v>
      </c>
      <c r="F312" s="3">
        <v>431015</v>
      </c>
      <c r="G312" s="4">
        <v>989087.9018694981</v>
      </c>
      <c r="H312" s="4">
        <v>865301.0668331771</v>
      </c>
      <c r="I312" s="4">
        <v>0</v>
      </c>
      <c r="J312" s="4">
        <v>0</v>
      </c>
      <c r="K312" s="5">
        <f t="shared" si="8"/>
        <v>989087.9018694981</v>
      </c>
      <c r="L312" s="4">
        <v>113385.666790922</v>
      </c>
      <c r="M312" s="5">
        <f t="shared" si="9"/>
        <v>978686.733624099</v>
      </c>
    </row>
    <row r="313" spans="1:13" ht="12.75">
      <c r="A313" s="1">
        <v>184</v>
      </c>
      <c r="B313" s="1">
        <v>2009</v>
      </c>
      <c r="C313" s="2" t="s">
        <v>23</v>
      </c>
      <c r="D313" s="2" t="s">
        <v>87</v>
      </c>
      <c r="E313" s="3">
        <v>7232590</v>
      </c>
      <c r="F313" s="3">
        <v>6517248</v>
      </c>
      <c r="G313" s="4">
        <v>14046218.7247739</v>
      </c>
      <c r="H313" s="4">
        <v>13083956.816390099</v>
      </c>
      <c r="I313" s="4">
        <v>0</v>
      </c>
      <c r="J313" s="4">
        <v>0</v>
      </c>
      <c r="K313" s="5">
        <f t="shared" si="8"/>
        <v>14046218.7247739</v>
      </c>
      <c r="L313" s="4">
        <v>635984.70171182</v>
      </c>
      <c r="M313" s="5">
        <f t="shared" si="9"/>
        <v>13719941.51810192</v>
      </c>
    </row>
    <row r="314" spans="1:13" ht="12.75">
      <c r="A314" s="1">
        <v>185</v>
      </c>
      <c r="B314" s="1">
        <v>2009</v>
      </c>
      <c r="C314" s="2" t="s">
        <v>23</v>
      </c>
      <c r="D314" s="2" t="s">
        <v>88</v>
      </c>
      <c r="E314" s="3">
        <v>3173000</v>
      </c>
      <c r="F314" s="3">
        <v>1214982</v>
      </c>
      <c r="G314" s="4">
        <v>6190090.5574594</v>
      </c>
      <c r="H314" s="4">
        <v>3362899.66067881</v>
      </c>
      <c r="I314" s="4">
        <v>0</v>
      </c>
      <c r="J314" s="4">
        <v>0</v>
      </c>
      <c r="K314" s="5">
        <f t="shared" si="8"/>
        <v>6190090.5574594</v>
      </c>
      <c r="L314" s="4">
        <v>635984.70171182</v>
      </c>
      <c r="M314" s="5">
        <f t="shared" si="9"/>
        <v>3998884.36239063</v>
      </c>
    </row>
    <row r="315" spans="1:13" ht="12.75">
      <c r="A315" s="1">
        <v>188</v>
      </c>
      <c r="B315" s="1">
        <v>2009</v>
      </c>
      <c r="C315" s="2" t="s">
        <v>17</v>
      </c>
      <c r="D315" s="2" t="s">
        <v>89</v>
      </c>
      <c r="E315" s="3">
        <v>4000</v>
      </c>
      <c r="F315" s="3">
        <v>4240</v>
      </c>
      <c r="G315" s="4">
        <v>7803.454847096629</v>
      </c>
      <c r="H315" s="4">
        <v>8512.17828468306</v>
      </c>
      <c r="I315" s="4">
        <v>0</v>
      </c>
      <c r="J315" s="4">
        <v>0</v>
      </c>
      <c r="K315" s="5">
        <f t="shared" si="8"/>
        <v>7803.454847096629</v>
      </c>
      <c r="L315" s="4">
        <v>0</v>
      </c>
      <c r="M315" s="5">
        <f t="shared" si="9"/>
        <v>8512.17828468306</v>
      </c>
    </row>
    <row r="316" spans="1:13" ht="12.75">
      <c r="A316" s="1">
        <v>189</v>
      </c>
      <c r="B316" s="1">
        <v>2009</v>
      </c>
      <c r="C316" s="2" t="s">
        <v>17</v>
      </c>
      <c r="D316" s="2" t="s">
        <v>90</v>
      </c>
      <c r="E316" s="3">
        <v>23000</v>
      </c>
      <c r="F316" s="3">
        <v>6534</v>
      </c>
      <c r="G316" s="4">
        <v>44869.8653708056</v>
      </c>
      <c r="H316" s="4">
        <v>13117.5879509715</v>
      </c>
      <c r="I316" s="4">
        <v>0</v>
      </c>
      <c r="J316" s="4">
        <v>0</v>
      </c>
      <c r="K316" s="5">
        <f t="shared" si="8"/>
        <v>44869.8653708056</v>
      </c>
      <c r="L316" s="4">
        <v>0</v>
      </c>
      <c r="M316" s="5">
        <f t="shared" si="9"/>
        <v>13117.5879509715</v>
      </c>
    </row>
    <row r="317" spans="1:13" ht="12.75">
      <c r="A317" s="1">
        <v>193</v>
      </c>
      <c r="B317" s="1">
        <v>2009</v>
      </c>
      <c r="C317" s="2" t="s">
        <v>93</v>
      </c>
      <c r="D317" s="2" t="s">
        <v>94</v>
      </c>
      <c r="E317" s="3">
        <v>15414300</v>
      </c>
      <c r="F317" s="3">
        <v>15643809</v>
      </c>
      <c r="G317" s="4">
        <v>14046218.7247739</v>
      </c>
      <c r="H317" s="4">
        <v>14454642.3702165</v>
      </c>
      <c r="I317" s="4">
        <v>0</v>
      </c>
      <c r="J317" s="4">
        <v>0</v>
      </c>
      <c r="K317" s="5">
        <f t="shared" si="8"/>
        <v>14046218.7247739</v>
      </c>
      <c r="L317" s="4">
        <v>1266976.78137627</v>
      </c>
      <c r="M317" s="5">
        <f t="shared" si="9"/>
        <v>15721619.15159277</v>
      </c>
    </row>
    <row r="318" spans="1:13" ht="12.75">
      <c r="A318" s="1">
        <v>195</v>
      </c>
      <c r="B318" s="1">
        <v>2009</v>
      </c>
      <c r="C318" s="2" t="s">
        <v>95</v>
      </c>
      <c r="D318" s="2" t="s">
        <v>96</v>
      </c>
      <c r="E318" s="3">
        <v>31650386</v>
      </c>
      <c r="F318" s="3">
        <v>30935055</v>
      </c>
      <c r="G318" s="4">
        <v>17217945.5335939</v>
      </c>
      <c r="H318" s="4">
        <v>17718593.8731686</v>
      </c>
      <c r="I318" s="4">
        <v>0</v>
      </c>
      <c r="J318" s="4">
        <v>0</v>
      </c>
      <c r="K318" s="5">
        <f t="shared" si="8"/>
        <v>17217945.5335939</v>
      </c>
      <c r="L318" s="4">
        <v>4345174.60600842</v>
      </c>
      <c r="M318" s="5">
        <f t="shared" si="9"/>
        <v>22063768.47917702</v>
      </c>
    </row>
    <row r="319" spans="1:13" ht="12.75">
      <c r="A319" s="1">
        <v>196</v>
      </c>
      <c r="B319" s="1">
        <v>2009</v>
      </c>
      <c r="C319" s="2" t="s">
        <v>95</v>
      </c>
      <c r="D319" s="2" t="s">
        <v>97</v>
      </c>
      <c r="E319" s="3">
        <v>23564310</v>
      </c>
      <c r="F319" s="3">
        <v>23080373</v>
      </c>
      <c r="G319" s="4">
        <v>17217945.5335939</v>
      </c>
      <c r="H319" s="4">
        <v>17718593.8731686</v>
      </c>
      <c r="I319" s="4">
        <v>0</v>
      </c>
      <c r="J319" s="4">
        <v>0</v>
      </c>
      <c r="K319" s="5">
        <f t="shared" si="8"/>
        <v>17217945.5335939</v>
      </c>
      <c r="L319" s="4">
        <v>1750907.51362108</v>
      </c>
      <c r="M319" s="5">
        <f t="shared" si="9"/>
        <v>19469501.38678968</v>
      </c>
    </row>
    <row r="320" spans="1:13" ht="12.75">
      <c r="A320" s="1">
        <v>197</v>
      </c>
      <c r="B320" s="1">
        <v>2009</v>
      </c>
      <c r="C320" s="2" t="s">
        <v>95</v>
      </c>
      <c r="D320" s="2" t="s">
        <v>98</v>
      </c>
      <c r="E320" s="3">
        <v>2785000</v>
      </c>
      <c r="F320" s="3">
        <v>4170139</v>
      </c>
      <c r="G320" s="4">
        <v>6659996.98764707</v>
      </c>
      <c r="H320" s="4">
        <v>10262361.0188419</v>
      </c>
      <c r="I320" s="4">
        <v>0</v>
      </c>
      <c r="J320" s="4">
        <v>0</v>
      </c>
      <c r="K320" s="5">
        <f t="shared" si="8"/>
        <v>6659996.98764707</v>
      </c>
      <c r="L320" s="4">
        <v>957200.7056971531</v>
      </c>
      <c r="M320" s="5">
        <f t="shared" si="9"/>
        <v>11219561.724539053</v>
      </c>
    </row>
    <row r="321" spans="1:13" ht="12.75">
      <c r="A321" s="1">
        <v>199</v>
      </c>
      <c r="B321" s="1">
        <v>2009</v>
      </c>
      <c r="C321" s="2" t="s">
        <v>27</v>
      </c>
      <c r="D321" s="2" t="s">
        <v>99</v>
      </c>
      <c r="E321" s="3">
        <v>9354000</v>
      </c>
      <c r="F321" s="3">
        <v>7417721</v>
      </c>
      <c r="G321" s="4">
        <v>17217945.5335939</v>
      </c>
      <c r="H321" s="4">
        <v>17718593.8731686</v>
      </c>
      <c r="I321" s="4">
        <v>0</v>
      </c>
      <c r="J321" s="4">
        <v>0</v>
      </c>
      <c r="K321" s="5">
        <f t="shared" si="8"/>
        <v>17217945.5335939</v>
      </c>
      <c r="L321" s="4">
        <v>0</v>
      </c>
      <c r="M321" s="5">
        <f t="shared" si="9"/>
        <v>17718593.8731686</v>
      </c>
    </row>
    <row r="322" spans="1:13" ht="12.75">
      <c r="A322" s="1">
        <v>200</v>
      </c>
      <c r="B322" s="1">
        <v>2009</v>
      </c>
      <c r="C322" s="2" t="s">
        <v>48</v>
      </c>
      <c r="D322" s="2" t="s">
        <v>100</v>
      </c>
      <c r="E322" s="3">
        <v>5704000</v>
      </c>
      <c r="F322" s="3">
        <v>5391497</v>
      </c>
      <c r="G322" s="4">
        <v>4187854.1012751902</v>
      </c>
      <c r="H322" s="4">
        <v>4073514.98525737</v>
      </c>
      <c r="I322" s="4">
        <v>0</v>
      </c>
      <c r="J322" s="4">
        <v>0</v>
      </c>
      <c r="K322" s="5">
        <f aca="true" t="shared" si="10" ref="K322:K385">SUM(G322,I322)</f>
        <v>4187854.1012751902</v>
      </c>
      <c r="L322" s="4">
        <v>0</v>
      </c>
      <c r="M322" s="5">
        <f aca="true" t="shared" si="11" ref="M322:M385">SUM(H322,J322,L322)</f>
        <v>4073514.98525737</v>
      </c>
    </row>
    <row r="323" spans="1:13" ht="12.75">
      <c r="A323" s="1">
        <v>202</v>
      </c>
      <c r="B323" s="1">
        <v>2009</v>
      </c>
      <c r="C323" s="2" t="s">
        <v>17</v>
      </c>
      <c r="D323" s="2" t="s">
        <v>101</v>
      </c>
      <c r="E323" s="3">
        <v>10000</v>
      </c>
      <c r="F323" s="3">
        <v>9440</v>
      </c>
      <c r="G323" s="4">
        <v>19508.6371177416</v>
      </c>
      <c r="H323" s="4">
        <v>18951.642218728302</v>
      </c>
      <c r="I323" s="4">
        <v>0</v>
      </c>
      <c r="J323" s="4">
        <v>0</v>
      </c>
      <c r="K323" s="5">
        <f t="shared" si="10"/>
        <v>19508.6371177416</v>
      </c>
      <c r="L323" s="4">
        <v>0</v>
      </c>
      <c r="M323" s="5">
        <f t="shared" si="11"/>
        <v>18951.642218728302</v>
      </c>
    </row>
    <row r="324" spans="1:13" ht="12.75">
      <c r="A324" s="1">
        <v>218</v>
      </c>
      <c r="B324" s="1">
        <v>2009</v>
      </c>
      <c r="C324" s="2" t="s">
        <v>21</v>
      </c>
      <c r="D324" s="2" t="s">
        <v>103</v>
      </c>
      <c r="E324" s="3">
        <v>700</v>
      </c>
      <c r="F324" s="3">
        <v>478</v>
      </c>
      <c r="G324" s="4">
        <v>1365.60459824191</v>
      </c>
      <c r="H324" s="4">
        <v>959.6276462449299</v>
      </c>
      <c r="I324" s="4">
        <v>0</v>
      </c>
      <c r="J324" s="4">
        <v>0</v>
      </c>
      <c r="K324" s="5">
        <f t="shared" si="10"/>
        <v>1365.60459824191</v>
      </c>
      <c r="L324" s="4">
        <v>0</v>
      </c>
      <c r="M324" s="5">
        <f t="shared" si="11"/>
        <v>959.6276462449299</v>
      </c>
    </row>
    <row r="325" spans="1:13" ht="12.75">
      <c r="A325" s="1">
        <v>221</v>
      </c>
      <c r="B325" s="1">
        <v>2009</v>
      </c>
      <c r="C325" s="2" t="s">
        <v>21</v>
      </c>
      <c r="D325" s="2" t="s">
        <v>106</v>
      </c>
      <c r="E325" s="3">
        <v>1100</v>
      </c>
      <c r="F325" s="3">
        <v>0</v>
      </c>
      <c r="G325" s="4">
        <v>2145.95008295157</v>
      </c>
      <c r="H325" s="4">
        <v>0</v>
      </c>
      <c r="I325" s="4">
        <v>0</v>
      </c>
      <c r="J325" s="4">
        <v>0</v>
      </c>
      <c r="K325" s="5">
        <f t="shared" si="10"/>
        <v>2145.95008295157</v>
      </c>
      <c r="L325" s="4">
        <v>0</v>
      </c>
      <c r="M325" s="5">
        <f t="shared" si="11"/>
        <v>0</v>
      </c>
    </row>
    <row r="326" spans="1:13" ht="12.75">
      <c r="A326" s="1">
        <v>222</v>
      </c>
      <c r="B326" s="1">
        <v>2009</v>
      </c>
      <c r="C326" s="2" t="s">
        <v>21</v>
      </c>
      <c r="D326" s="2" t="s">
        <v>107</v>
      </c>
      <c r="E326" s="3">
        <v>300</v>
      </c>
      <c r="F326" s="3">
        <v>51</v>
      </c>
      <c r="G326" s="4">
        <v>585.2591135322469</v>
      </c>
      <c r="H326" s="4">
        <v>102.387050122367</v>
      </c>
      <c r="I326" s="4">
        <v>0</v>
      </c>
      <c r="J326" s="4">
        <v>0</v>
      </c>
      <c r="K326" s="5">
        <f t="shared" si="10"/>
        <v>585.2591135322469</v>
      </c>
      <c r="L326" s="4">
        <v>0</v>
      </c>
      <c r="M326" s="5">
        <f t="shared" si="11"/>
        <v>102.387050122367</v>
      </c>
    </row>
    <row r="327" spans="1:13" ht="12.75">
      <c r="A327" s="1">
        <v>226</v>
      </c>
      <c r="B327" s="1">
        <v>2009</v>
      </c>
      <c r="C327" s="2" t="s">
        <v>21</v>
      </c>
      <c r="D327" s="2" t="s">
        <v>110</v>
      </c>
      <c r="E327" s="3">
        <v>300</v>
      </c>
      <c r="F327" s="3">
        <v>0</v>
      </c>
      <c r="G327" s="4">
        <v>585.2591135322469</v>
      </c>
      <c r="H327" s="4">
        <v>0</v>
      </c>
      <c r="I327" s="4">
        <v>0</v>
      </c>
      <c r="J327" s="4">
        <v>0</v>
      </c>
      <c r="K327" s="5">
        <f t="shared" si="10"/>
        <v>585.2591135322469</v>
      </c>
      <c r="L327" s="4">
        <v>0</v>
      </c>
      <c r="M327" s="5">
        <f t="shared" si="11"/>
        <v>0</v>
      </c>
    </row>
    <row r="328" spans="1:13" ht="12.75">
      <c r="A328" s="1">
        <v>227</v>
      </c>
      <c r="B328" s="1">
        <v>2009</v>
      </c>
      <c r="C328" s="2" t="s">
        <v>17</v>
      </c>
      <c r="D328" s="2" t="s">
        <v>111</v>
      </c>
      <c r="E328" s="3">
        <v>12000</v>
      </c>
      <c r="F328" s="3">
        <v>7562</v>
      </c>
      <c r="G328" s="4">
        <v>23410.3645412899</v>
      </c>
      <c r="H328" s="4">
        <v>15181.389667163501</v>
      </c>
      <c r="I328" s="4">
        <v>0</v>
      </c>
      <c r="J328" s="4">
        <v>0</v>
      </c>
      <c r="K328" s="5">
        <f t="shared" si="10"/>
        <v>23410.3645412899</v>
      </c>
      <c r="L328" s="4">
        <v>0</v>
      </c>
      <c r="M328" s="5">
        <f t="shared" si="11"/>
        <v>15181.389667163501</v>
      </c>
    </row>
    <row r="329" spans="1:13" ht="12.75">
      <c r="A329" s="1">
        <v>102</v>
      </c>
      <c r="B329" s="1">
        <v>2008</v>
      </c>
      <c r="C329" s="2" t="s">
        <v>1</v>
      </c>
      <c r="D329" s="2" t="s">
        <v>2</v>
      </c>
      <c r="E329" s="3">
        <v>1598700</v>
      </c>
      <c r="F329" s="3">
        <v>1683258</v>
      </c>
      <c r="G329" s="4">
        <v>1301414.69011614</v>
      </c>
      <c r="H329" s="4">
        <v>1391106.2400273099</v>
      </c>
      <c r="I329" s="4">
        <v>0</v>
      </c>
      <c r="J329" s="4">
        <v>0</v>
      </c>
      <c r="K329" s="5">
        <f t="shared" si="10"/>
        <v>1301414.69011614</v>
      </c>
      <c r="L329" s="4">
        <v>0</v>
      </c>
      <c r="M329" s="5">
        <f t="shared" si="11"/>
        <v>1391106.2400273099</v>
      </c>
    </row>
    <row r="330" spans="1:13" ht="12.75">
      <c r="A330" s="1">
        <v>103</v>
      </c>
      <c r="B330" s="1">
        <v>2008</v>
      </c>
      <c r="C330" s="2" t="s">
        <v>3</v>
      </c>
      <c r="D330" s="2" t="s">
        <v>4</v>
      </c>
      <c r="E330" s="3">
        <v>12700000</v>
      </c>
      <c r="F330" s="3">
        <v>12672888</v>
      </c>
      <c r="G330" s="4">
        <v>15573855.1233907</v>
      </c>
      <c r="H330" s="4">
        <v>15671658.0190765</v>
      </c>
      <c r="I330" s="4">
        <v>0</v>
      </c>
      <c r="J330" s="4">
        <v>0</v>
      </c>
      <c r="K330" s="5">
        <f t="shared" si="10"/>
        <v>15573855.1233907</v>
      </c>
      <c r="L330" s="4">
        <v>0</v>
      </c>
      <c r="M330" s="5">
        <f t="shared" si="11"/>
        <v>15671658.0190765</v>
      </c>
    </row>
    <row r="331" spans="1:13" ht="12.75">
      <c r="A331" s="1">
        <v>104</v>
      </c>
      <c r="B331" s="1">
        <v>2008</v>
      </c>
      <c r="C331" s="2" t="s">
        <v>5</v>
      </c>
      <c r="D331" s="2" t="s">
        <v>6</v>
      </c>
      <c r="E331" s="3">
        <v>468000</v>
      </c>
      <c r="F331" s="3">
        <v>483658</v>
      </c>
      <c r="G331" s="4">
        <v>1012300.5830203999</v>
      </c>
      <c r="H331" s="4">
        <v>1062093.8433687</v>
      </c>
      <c r="I331" s="4">
        <v>0</v>
      </c>
      <c r="J331" s="4">
        <v>0</v>
      </c>
      <c r="K331" s="5">
        <f t="shared" si="10"/>
        <v>1012300.5830203999</v>
      </c>
      <c r="L331" s="4">
        <v>0</v>
      </c>
      <c r="M331" s="5">
        <f t="shared" si="11"/>
        <v>1062093.8433687</v>
      </c>
    </row>
    <row r="332" spans="1:13" ht="12.75">
      <c r="A332" s="1">
        <v>105</v>
      </c>
      <c r="B332" s="1">
        <v>2008</v>
      </c>
      <c r="C332" s="2" t="s">
        <v>7</v>
      </c>
      <c r="D332" s="2" t="s">
        <v>8</v>
      </c>
      <c r="E332" s="3">
        <v>1818000</v>
      </c>
      <c r="F332" s="3">
        <v>1619932</v>
      </c>
      <c r="G332" s="4">
        <v>3932398.41865616</v>
      </c>
      <c r="H332" s="4">
        <v>3557306.61722941</v>
      </c>
      <c r="I332" s="4">
        <v>0</v>
      </c>
      <c r="J332" s="4">
        <v>0</v>
      </c>
      <c r="K332" s="5">
        <f t="shared" si="10"/>
        <v>3932398.41865616</v>
      </c>
      <c r="L332" s="4">
        <v>77426.1490385459</v>
      </c>
      <c r="M332" s="5">
        <f t="shared" si="11"/>
        <v>3634732.766267956</v>
      </c>
    </row>
    <row r="333" spans="1:13" ht="12.75">
      <c r="A333" s="1">
        <v>106</v>
      </c>
      <c r="B333" s="1">
        <v>2008</v>
      </c>
      <c r="C333" s="2" t="s">
        <v>9</v>
      </c>
      <c r="D333" s="2" t="s">
        <v>10</v>
      </c>
      <c r="E333" s="3">
        <v>16196040</v>
      </c>
      <c r="F333" s="3">
        <v>15748298</v>
      </c>
      <c r="G333" s="4">
        <v>19090532.086737</v>
      </c>
      <c r="H333" s="4">
        <v>19381121.9808662</v>
      </c>
      <c r="I333" s="4">
        <v>0</v>
      </c>
      <c r="J333" s="4">
        <v>0</v>
      </c>
      <c r="K333" s="5">
        <f t="shared" si="10"/>
        <v>19090532.086737</v>
      </c>
      <c r="L333" s="4">
        <v>1361601.1334980198</v>
      </c>
      <c r="M333" s="5">
        <f t="shared" si="11"/>
        <v>20742723.11436422</v>
      </c>
    </row>
    <row r="334" spans="1:13" ht="12.75">
      <c r="A334" s="1">
        <v>107</v>
      </c>
      <c r="B334" s="1">
        <v>2008</v>
      </c>
      <c r="C334" s="2" t="s">
        <v>11</v>
      </c>
      <c r="D334" s="2" t="s">
        <v>12</v>
      </c>
      <c r="E334" s="3">
        <v>9928640</v>
      </c>
      <c r="F334" s="3">
        <v>9840464</v>
      </c>
      <c r="G334" s="4">
        <v>19090532.086737</v>
      </c>
      <c r="H334" s="4">
        <v>19381121.9808662</v>
      </c>
      <c r="I334" s="4">
        <v>0</v>
      </c>
      <c r="J334" s="4">
        <v>0</v>
      </c>
      <c r="K334" s="5">
        <f t="shared" si="10"/>
        <v>19090532.086737</v>
      </c>
      <c r="L334" s="4">
        <v>1154233.91520329</v>
      </c>
      <c r="M334" s="5">
        <f t="shared" si="11"/>
        <v>20535355.89606949</v>
      </c>
    </row>
    <row r="335" spans="1:13" ht="12.75">
      <c r="A335" s="1">
        <v>108</v>
      </c>
      <c r="B335" s="1">
        <v>2008</v>
      </c>
      <c r="C335" s="2" t="s">
        <v>13</v>
      </c>
      <c r="D335" s="2" t="s">
        <v>14</v>
      </c>
      <c r="E335" s="3">
        <v>3616688</v>
      </c>
      <c r="F335" s="3">
        <v>3533590</v>
      </c>
      <c r="G335" s="4">
        <v>2944148.9289840297</v>
      </c>
      <c r="H335" s="4">
        <v>2920288.5705566797</v>
      </c>
      <c r="I335" s="4">
        <v>0</v>
      </c>
      <c r="J335" s="4">
        <v>0</v>
      </c>
      <c r="K335" s="5">
        <f t="shared" si="10"/>
        <v>2944148.9289840297</v>
      </c>
      <c r="L335" s="4">
        <v>0</v>
      </c>
      <c r="M335" s="5">
        <f t="shared" si="11"/>
        <v>2920288.5705566797</v>
      </c>
    </row>
    <row r="336" spans="1:13" ht="12.75">
      <c r="A336" s="1">
        <v>109</v>
      </c>
      <c r="B336" s="1">
        <v>2008</v>
      </c>
      <c r="C336" s="2" t="s">
        <v>15</v>
      </c>
      <c r="D336" s="2" t="s">
        <v>16</v>
      </c>
      <c r="E336" s="3">
        <v>648313</v>
      </c>
      <c r="F336" s="3">
        <v>626616</v>
      </c>
      <c r="G336" s="4">
        <v>1402323.99119595</v>
      </c>
      <c r="H336" s="4">
        <v>1376023.9585747002</v>
      </c>
      <c r="I336" s="4">
        <v>618135.6290589101</v>
      </c>
      <c r="J336" s="4">
        <v>608008.860635913</v>
      </c>
      <c r="K336" s="5">
        <f t="shared" si="10"/>
        <v>2020459.62025486</v>
      </c>
      <c r="L336" s="4">
        <v>0</v>
      </c>
      <c r="M336" s="5">
        <f t="shared" si="11"/>
        <v>1984032.8192106131</v>
      </c>
    </row>
    <row r="337" spans="1:13" ht="12.75">
      <c r="A337" s="1">
        <v>110</v>
      </c>
      <c r="B337" s="1">
        <v>2008</v>
      </c>
      <c r="C337" s="2" t="s">
        <v>17</v>
      </c>
      <c r="D337" s="2" t="s">
        <v>18</v>
      </c>
      <c r="E337" s="3">
        <v>82100</v>
      </c>
      <c r="F337" s="3">
        <v>74269</v>
      </c>
      <c r="G337" s="4">
        <v>177585.20911533097</v>
      </c>
      <c r="H337" s="4">
        <v>163091.787281819</v>
      </c>
      <c r="I337" s="4">
        <v>0</v>
      </c>
      <c r="J337" s="4">
        <v>0</v>
      </c>
      <c r="K337" s="5">
        <f t="shared" si="10"/>
        <v>177585.20911533097</v>
      </c>
      <c r="L337" s="4">
        <v>0</v>
      </c>
      <c r="M337" s="5">
        <f t="shared" si="11"/>
        <v>163091.787281819</v>
      </c>
    </row>
    <row r="338" spans="1:13" ht="12.75">
      <c r="A338" s="1">
        <v>111</v>
      </c>
      <c r="B338" s="1">
        <v>2008</v>
      </c>
      <c r="C338" s="2" t="s">
        <v>17</v>
      </c>
      <c r="D338" s="2" t="s">
        <v>19</v>
      </c>
      <c r="E338" s="3">
        <v>125300</v>
      </c>
      <c r="F338" s="3">
        <v>132521</v>
      </c>
      <c r="G338" s="4">
        <v>271028.339855675</v>
      </c>
      <c r="H338" s="4">
        <v>291010.875902111</v>
      </c>
      <c r="I338" s="4">
        <v>0</v>
      </c>
      <c r="J338" s="4">
        <v>0</v>
      </c>
      <c r="K338" s="5">
        <f t="shared" si="10"/>
        <v>271028.339855675</v>
      </c>
      <c r="L338" s="4">
        <v>0</v>
      </c>
      <c r="M338" s="5">
        <f t="shared" si="11"/>
        <v>291010.875902111</v>
      </c>
    </row>
    <row r="339" spans="1:13" ht="12.75">
      <c r="A339" s="1">
        <v>112</v>
      </c>
      <c r="B339" s="1">
        <v>2008</v>
      </c>
      <c r="C339" s="2" t="s">
        <v>17</v>
      </c>
      <c r="D339" s="2" t="s">
        <v>20</v>
      </c>
      <c r="E339" s="3">
        <v>13190</v>
      </c>
      <c r="F339" s="3">
        <v>18144</v>
      </c>
      <c r="G339" s="4">
        <v>28530.4373718783</v>
      </c>
      <c r="H339" s="4">
        <v>39843.5065564545</v>
      </c>
      <c r="I339" s="4">
        <v>0</v>
      </c>
      <c r="J339" s="4">
        <v>0</v>
      </c>
      <c r="K339" s="5">
        <f t="shared" si="10"/>
        <v>28530.4373718783</v>
      </c>
      <c r="L339" s="4">
        <v>0</v>
      </c>
      <c r="M339" s="5">
        <f t="shared" si="11"/>
        <v>39843.5065564545</v>
      </c>
    </row>
    <row r="340" spans="1:13" ht="12.75">
      <c r="A340" s="1">
        <v>113</v>
      </c>
      <c r="B340" s="1">
        <v>2008</v>
      </c>
      <c r="C340" s="2" t="s">
        <v>21</v>
      </c>
      <c r="D340" s="2" t="s">
        <v>22</v>
      </c>
      <c r="E340" s="3">
        <v>59700</v>
      </c>
      <c r="F340" s="3">
        <v>54336</v>
      </c>
      <c r="G340" s="4">
        <v>129133.21539811499</v>
      </c>
      <c r="H340" s="4">
        <v>119319.707465361</v>
      </c>
      <c r="I340" s="4">
        <v>0</v>
      </c>
      <c r="J340" s="4">
        <v>0</v>
      </c>
      <c r="K340" s="5">
        <f t="shared" si="10"/>
        <v>129133.21539811499</v>
      </c>
      <c r="L340" s="4">
        <v>0</v>
      </c>
      <c r="M340" s="5">
        <f t="shared" si="11"/>
        <v>119319.707465361</v>
      </c>
    </row>
    <row r="341" spans="1:13" ht="12.75">
      <c r="A341" s="1">
        <v>114</v>
      </c>
      <c r="B341" s="1">
        <v>2008</v>
      </c>
      <c r="C341" s="2" t="s">
        <v>23</v>
      </c>
      <c r="D341" s="2" t="s">
        <v>24</v>
      </c>
      <c r="E341" s="3">
        <v>9943903</v>
      </c>
      <c r="F341" s="3">
        <v>9570080</v>
      </c>
      <c r="G341" s="4">
        <v>5861128.27224383</v>
      </c>
      <c r="H341" s="4">
        <v>5950344.467809809</v>
      </c>
      <c r="I341" s="4">
        <v>0</v>
      </c>
      <c r="J341" s="4">
        <v>0</v>
      </c>
      <c r="K341" s="5">
        <f t="shared" si="10"/>
        <v>5861128.27224383</v>
      </c>
      <c r="L341" s="4">
        <v>157559.067016211</v>
      </c>
      <c r="M341" s="5">
        <f t="shared" si="11"/>
        <v>6107903.534826021</v>
      </c>
    </row>
    <row r="342" spans="1:13" ht="12.75">
      <c r="A342" s="1">
        <v>115</v>
      </c>
      <c r="B342" s="1">
        <v>2008</v>
      </c>
      <c r="C342" s="2" t="s">
        <v>25</v>
      </c>
      <c r="D342" s="2" t="s">
        <v>26</v>
      </c>
      <c r="E342" s="3">
        <v>663000</v>
      </c>
      <c r="F342" s="3">
        <v>606534</v>
      </c>
      <c r="G342" s="4">
        <v>1434092.49261223</v>
      </c>
      <c r="H342" s="4">
        <v>1331924.6806499402</v>
      </c>
      <c r="I342" s="4">
        <v>0</v>
      </c>
      <c r="J342" s="4">
        <v>0</v>
      </c>
      <c r="K342" s="5">
        <f t="shared" si="10"/>
        <v>1434092.49261223</v>
      </c>
      <c r="L342" s="4">
        <v>207988.05904899898</v>
      </c>
      <c r="M342" s="5">
        <f t="shared" si="11"/>
        <v>1539912.739698939</v>
      </c>
    </row>
    <row r="343" spans="1:13" ht="12.75">
      <c r="A343" s="1">
        <v>117</v>
      </c>
      <c r="B343" s="1">
        <v>2008</v>
      </c>
      <c r="C343" s="2" t="s">
        <v>29</v>
      </c>
      <c r="D343" s="2" t="s">
        <v>30</v>
      </c>
      <c r="E343" s="3">
        <v>20893920</v>
      </c>
      <c r="F343" s="3">
        <v>20000050</v>
      </c>
      <c r="G343" s="4">
        <v>15573855.1233907</v>
      </c>
      <c r="H343" s="4">
        <v>15810915.3001804</v>
      </c>
      <c r="I343" s="4">
        <v>0</v>
      </c>
      <c r="J343" s="4">
        <v>0</v>
      </c>
      <c r="K343" s="5">
        <f t="shared" si="10"/>
        <v>15573855.1233907</v>
      </c>
      <c r="L343" s="4">
        <v>2119476.0658179102</v>
      </c>
      <c r="M343" s="5">
        <f t="shared" si="11"/>
        <v>17930391.36599831</v>
      </c>
    </row>
    <row r="344" spans="1:13" ht="12.75">
      <c r="A344" s="1">
        <v>118</v>
      </c>
      <c r="B344" s="1">
        <v>2008</v>
      </c>
      <c r="C344" s="2" t="s">
        <v>11</v>
      </c>
      <c r="D344" s="2" t="s">
        <v>31</v>
      </c>
      <c r="E344" s="3">
        <v>32000000</v>
      </c>
      <c r="F344" s="3">
        <v>29467553</v>
      </c>
      <c r="G344" s="4">
        <v>19090532.086737</v>
      </c>
      <c r="H344" s="4">
        <v>19381121.9808662</v>
      </c>
      <c r="I344" s="4">
        <v>0</v>
      </c>
      <c r="J344" s="4">
        <v>0</v>
      </c>
      <c r="K344" s="5">
        <f t="shared" si="10"/>
        <v>19090532.086737</v>
      </c>
      <c r="L344" s="4">
        <v>2571732.0817814902</v>
      </c>
      <c r="M344" s="5">
        <f t="shared" si="11"/>
        <v>21952854.062647693</v>
      </c>
    </row>
    <row r="345" spans="1:13" ht="12.75">
      <c r="A345" s="1">
        <v>120</v>
      </c>
      <c r="B345" s="1">
        <v>2008</v>
      </c>
      <c r="C345" s="2" t="s">
        <v>3</v>
      </c>
      <c r="D345" s="2" t="s">
        <v>32</v>
      </c>
      <c r="E345" s="3">
        <v>5776000</v>
      </c>
      <c r="F345" s="3">
        <v>5151516</v>
      </c>
      <c r="G345" s="4">
        <v>12493692.6656535</v>
      </c>
      <c r="H345" s="4">
        <v>11312525.436600499</v>
      </c>
      <c r="I345" s="4">
        <v>0</v>
      </c>
      <c r="J345" s="4">
        <v>0</v>
      </c>
      <c r="K345" s="5">
        <f t="shared" si="10"/>
        <v>12493692.6656535</v>
      </c>
      <c r="L345" s="4">
        <v>959193.0883121539</v>
      </c>
      <c r="M345" s="5">
        <f t="shared" si="11"/>
        <v>12271718.524912653</v>
      </c>
    </row>
    <row r="346" spans="1:13" ht="12.75">
      <c r="A346" s="1">
        <v>122</v>
      </c>
      <c r="B346" s="1">
        <v>2008</v>
      </c>
      <c r="C346" s="2" t="s">
        <v>33</v>
      </c>
      <c r="D346" s="2" t="s">
        <v>34</v>
      </c>
      <c r="E346" s="3">
        <v>3404800</v>
      </c>
      <c r="F346" s="3">
        <v>3405666</v>
      </c>
      <c r="G346" s="4">
        <v>2771662.43629664</v>
      </c>
      <c r="H346" s="4">
        <v>2814567.47809833</v>
      </c>
      <c r="I346" s="4">
        <v>0</v>
      </c>
      <c r="J346" s="4">
        <v>0</v>
      </c>
      <c r="K346" s="5">
        <f t="shared" si="10"/>
        <v>2771662.43629664</v>
      </c>
      <c r="L346" s="4">
        <v>0</v>
      </c>
      <c r="M346" s="5">
        <f t="shared" si="11"/>
        <v>2814567.47809833</v>
      </c>
    </row>
    <row r="347" spans="1:13" ht="12.75">
      <c r="A347" s="1">
        <v>123</v>
      </c>
      <c r="B347" s="1">
        <v>2008</v>
      </c>
      <c r="C347" s="2" t="s">
        <v>35</v>
      </c>
      <c r="D347" s="2" t="s">
        <v>36</v>
      </c>
      <c r="E347" s="3">
        <v>4286400</v>
      </c>
      <c r="F347" s="3">
        <v>4057340</v>
      </c>
      <c r="G347" s="4">
        <v>3489325.03140916</v>
      </c>
      <c r="H347" s="4">
        <v>3353134.80875326</v>
      </c>
      <c r="I347" s="4">
        <v>0</v>
      </c>
      <c r="J347" s="4">
        <v>0</v>
      </c>
      <c r="K347" s="5">
        <f t="shared" si="10"/>
        <v>3489325.03140916</v>
      </c>
      <c r="L347" s="4">
        <v>0</v>
      </c>
      <c r="M347" s="5">
        <f t="shared" si="11"/>
        <v>3353134.80875326</v>
      </c>
    </row>
    <row r="348" spans="1:13" ht="12.75">
      <c r="A348" s="1">
        <v>125</v>
      </c>
      <c r="B348" s="1">
        <v>2008</v>
      </c>
      <c r="C348" s="2" t="s">
        <v>17</v>
      </c>
      <c r="D348" s="2" t="s">
        <v>37</v>
      </c>
      <c r="E348" s="3">
        <v>62000</v>
      </c>
      <c r="F348" s="3">
        <v>55572</v>
      </c>
      <c r="G348" s="4">
        <v>134108.196895865</v>
      </c>
      <c r="H348" s="4">
        <v>122033.91459189201</v>
      </c>
      <c r="I348" s="4">
        <v>0</v>
      </c>
      <c r="J348" s="4">
        <v>0</v>
      </c>
      <c r="K348" s="5">
        <f t="shared" si="10"/>
        <v>134108.196895865</v>
      </c>
      <c r="L348" s="4">
        <v>0</v>
      </c>
      <c r="M348" s="5">
        <f t="shared" si="11"/>
        <v>122033.91459189201</v>
      </c>
    </row>
    <row r="349" spans="1:13" ht="12.75">
      <c r="A349" s="1">
        <v>128</v>
      </c>
      <c r="B349" s="1">
        <v>2008</v>
      </c>
      <c r="C349" s="2" t="s">
        <v>38</v>
      </c>
      <c r="D349" s="2" t="s">
        <v>39</v>
      </c>
      <c r="E349" s="3">
        <v>5031200</v>
      </c>
      <c r="F349" s="3">
        <v>4664769</v>
      </c>
      <c r="G349" s="4">
        <v>4095626.1893490497</v>
      </c>
      <c r="H349" s="4">
        <v>3855136.44621676</v>
      </c>
      <c r="I349" s="4">
        <v>0</v>
      </c>
      <c r="J349" s="4">
        <v>0</v>
      </c>
      <c r="K349" s="5">
        <f t="shared" si="10"/>
        <v>4095626.1893490497</v>
      </c>
      <c r="L349" s="4">
        <v>49098.4893126111</v>
      </c>
      <c r="M349" s="5">
        <f t="shared" si="11"/>
        <v>3904234.9355293713</v>
      </c>
    </row>
    <row r="350" spans="1:13" ht="12.75">
      <c r="A350" s="1">
        <v>129</v>
      </c>
      <c r="B350" s="1">
        <v>2008</v>
      </c>
      <c r="C350" s="2" t="s">
        <v>40</v>
      </c>
      <c r="D350" s="2" t="s">
        <v>41</v>
      </c>
      <c r="E350" s="3">
        <v>7050000</v>
      </c>
      <c r="F350" s="3">
        <v>7014376</v>
      </c>
      <c r="G350" s="4">
        <v>18692812.668263398</v>
      </c>
      <c r="H350" s="4">
        <v>18743635.001777302</v>
      </c>
      <c r="I350" s="4">
        <v>6721839.890400651</v>
      </c>
      <c r="J350" s="4">
        <v>6806086.59822266</v>
      </c>
      <c r="K350" s="5">
        <f t="shared" si="10"/>
        <v>25414652.55866405</v>
      </c>
      <c r="L350" s="4">
        <v>0</v>
      </c>
      <c r="M350" s="5">
        <f t="shared" si="11"/>
        <v>25549721.599999964</v>
      </c>
    </row>
    <row r="351" spans="1:13" ht="12.75">
      <c r="A351" s="1">
        <v>130</v>
      </c>
      <c r="B351" s="1">
        <v>2008</v>
      </c>
      <c r="C351" s="2" t="s">
        <v>17</v>
      </c>
      <c r="D351" s="2" t="s">
        <v>42</v>
      </c>
      <c r="E351" s="3">
        <v>465000</v>
      </c>
      <c r="F351" s="3">
        <v>471132</v>
      </c>
      <c r="G351" s="4">
        <v>1005811.47671899</v>
      </c>
      <c r="H351" s="4">
        <v>1034587.2426672999</v>
      </c>
      <c r="I351" s="4">
        <v>0</v>
      </c>
      <c r="J351" s="4">
        <v>0</v>
      </c>
      <c r="K351" s="5">
        <f t="shared" si="10"/>
        <v>1005811.47671899</v>
      </c>
      <c r="L351" s="4">
        <v>0</v>
      </c>
      <c r="M351" s="5">
        <f t="shared" si="11"/>
        <v>1034587.2426672999</v>
      </c>
    </row>
    <row r="352" spans="1:13" ht="12.75">
      <c r="A352" s="1">
        <v>132</v>
      </c>
      <c r="B352" s="1">
        <v>2008</v>
      </c>
      <c r="C352" s="2" t="s">
        <v>17</v>
      </c>
      <c r="D352" s="2" t="s">
        <v>44</v>
      </c>
      <c r="E352" s="3">
        <v>7130</v>
      </c>
      <c r="F352" s="3">
        <v>6057</v>
      </c>
      <c r="G352" s="4">
        <v>15422.4426430244</v>
      </c>
      <c r="H352" s="4">
        <v>13300.9324962767</v>
      </c>
      <c r="I352" s="4">
        <v>0</v>
      </c>
      <c r="J352" s="4">
        <v>0</v>
      </c>
      <c r="K352" s="5">
        <f t="shared" si="10"/>
        <v>15422.4426430244</v>
      </c>
      <c r="L352" s="4">
        <v>0</v>
      </c>
      <c r="M352" s="5">
        <f t="shared" si="11"/>
        <v>13300.9324962767</v>
      </c>
    </row>
    <row r="353" spans="1:13" ht="12.75">
      <c r="A353" s="1">
        <v>133</v>
      </c>
      <c r="B353" s="1">
        <v>2008</v>
      </c>
      <c r="C353" s="2" t="s">
        <v>17</v>
      </c>
      <c r="D353" s="2" t="s">
        <v>45</v>
      </c>
      <c r="E353" s="3">
        <v>12710</v>
      </c>
      <c r="F353" s="3">
        <v>9976</v>
      </c>
      <c r="G353" s="4">
        <v>27492.1803636523</v>
      </c>
      <c r="H353" s="4">
        <v>21906.9015325832</v>
      </c>
      <c r="I353" s="4">
        <v>0</v>
      </c>
      <c r="J353" s="4">
        <v>0</v>
      </c>
      <c r="K353" s="5">
        <f t="shared" si="10"/>
        <v>27492.1803636523</v>
      </c>
      <c r="L353" s="4">
        <v>0</v>
      </c>
      <c r="M353" s="5">
        <f t="shared" si="11"/>
        <v>21906.9015325832</v>
      </c>
    </row>
    <row r="354" spans="1:13" ht="12.75">
      <c r="A354" s="1">
        <v>134</v>
      </c>
      <c r="B354" s="1">
        <v>2008</v>
      </c>
      <c r="C354" s="2" t="s">
        <v>46</v>
      </c>
      <c r="D354" s="2" t="s">
        <v>47</v>
      </c>
      <c r="E354" s="3">
        <v>464900</v>
      </c>
      <c r="F354" s="3">
        <v>439244</v>
      </c>
      <c r="G354" s="4">
        <v>378449.79635641095</v>
      </c>
      <c r="H354" s="4">
        <v>363007.37575259095</v>
      </c>
      <c r="I354" s="4">
        <v>0</v>
      </c>
      <c r="J354" s="4">
        <v>0</v>
      </c>
      <c r="K354" s="5">
        <f t="shared" si="10"/>
        <v>378449.79635641095</v>
      </c>
      <c r="L354" s="4">
        <v>11782.99480933</v>
      </c>
      <c r="M354" s="5">
        <f t="shared" si="11"/>
        <v>374790.3705619209</v>
      </c>
    </row>
    <row r="355" spans="1:13" ht="12.75">
      <c r="A355" s="1">
        <v>136</v>
      </c>
      <c r="B355" s="1">
        <v>2008</v>
      </c>
      <c r="C355" s="2" t="s">
        <v>48</v>
      </c>
      <c r="D355" s="2" t="s">
        <v>49</v>
      </c>
      <c r="E355" s="3">
        <v>4700000</v>
      </c>
      <c r="F355" s="3">
        <v>4629334</v>
      </c>
      <c r="G355" s="4">
        <v>3826014.2888258304</v>
      </c>
      <c r="H355" s="4">
        <v>3825851.66063109</v>
      </c>
      <c r="I355" s="4">
        <v>0</v>
      </c>
      <c r="J355" s="4">
        <v>0</v>
      </c>
      <c r="K355" s="5">
        <f t="shared" si="10"/>
        <v>3826014.2888258304</v>
      </c>
      <c r="L355" s="4">
        <v>0</v>
      </c>
      <c r="M355" s="5">
        <f t="shared" si="11"/>
        <v>3825851.66063109</v>
      </c>
    </row>
    <row r="356" spans="1:13" ht="12.75">
      <c r="A356" s="1">
        <v>138</v>
      </c>
      <c r="B356" s="1">
        <v>2008</v>
      </c>
      <c r="C356" s="2" t="s">
        <v>11</v>
      </c>
      <c r="D356" s="2" t="s">
        <v>50</v>
      </c>
      <c r="E356" s="3">
        <v>7400000</v>
      </c>
      <c r="F356" s="3">
        <v>7185991</v>
      </c>
      <c r="G356" s="4">
        <v>19090532.086737</v>
      </c>
      <c r="H356" s="4">
        <v>17522434.428369</v>
      </c>
      <c r="I356" s="4">
        <v>0</v>
      </c>
      <c r="J356" s="4">
        <v>0</v>
      </c>
      <c r="K356" s="5">
        <f t="shared" si="10"/>
        <v>19090532.086737</v>
      </c>
      <c r="L356" s="4">
        <v>7259214.42163105</v>
      </c>
      <c r="M356" s="5">
        <f t="shared" si="11"/>
        <v>24781648.85000005</v>
      </c>
    </row>
    <row r="357" spans="1:13" ht="12.75">
      <c r="A357" s="1">
        <v>140</v>
      </c>
      <c r="B357" s="1">
        <v>2008</v>
      </c>
      <c r="C357" s="2" t="s">
        <v>17</v>
      </c>
      <c r="D357" s="2" t="s">
        <v>51</v>
      </c>
      <c r="E357" s="3">
        <v>8680</v>
      </c>
      <c r="F357" s="3">
        <v>6811</v>
      </c>
      <c r="G357" s="4">
        <v>18775.1475654211</v>
      </c>
      <c r="H357" s="4">
        <v>14956.6866818789</v>
      </c>
      <c r="I357" s="4">
        <v>0</v>
      </c>
      <c r="J357" s="4">
        <v>0</v>
      </c>
      <c r="K357" s="5">
        <f t="shared" si="10"/>
        <v>18775.1475654211</v>
      </c>
      <c r="L357" s="4">
        <v>0</v>
      </c>
      <c r="M357" s="5">
        <f t="shared" si="11"/>
        <v>14956.6866818789</v>
      </c>
    </row>
    <row r="358" spans="1:13" ht="12.75">
      <c r="A358" s="1">
        <v>141</v>
      </c>
      <c r="B358" s="1">
        <v>2008</v>
      </c>
      <c r="C358" s="2" t="s">
        <v>21</v>
      </c>
      <c r="D358" s="2" t="s">
        <v>52</v>
      </c>
      <c r="E358" s="3">
        <v>600</v>
      </c>
      <c r="F358" s="3">
        <v>792</v>
      </c>
      <c r="G358" s="4">
        <v>1297.82126028256</v>
      </c>
      <c r="H358" s="4">
        <v>1739.20068301984</v>
      </c>
      <c r="I358" s="4">
        <v>0</v>
      </c>
      <c r="J358" s="4">
        <v>0</v>
      </c>
      <c r="K358" s="5">
        <f t="shared" si="10"/>
        <v>1297.82126028256</v>
      </c>
      <c r="L358" s="4">
        <v>0</v>
      </c>
      <c r="M358" s="5">
        <f t="shared" si="11"/>
        <v>1739.20068301984</v>
      </c>
    </row>
    <row r="359" spans="1:13" ht="12.75">
      <c r="A359" s="1">
        <v>142</v>
      </c>
      <c r="B359" s="1">
        <v>2008</v>
      </c>
      <c r="C359" s="2" t="s">
        <v>21</v>
      </c>
      <c r="D359" s="2" t="s">
        <v>53</v>
      </c>
      <c r="E359" s="3">
        <v>2170</v>
      </c>
      <c r="F359" s="3">
        <v>2111</v>
      </c>
      <c r="G359" s="4">
        <v>4693.78689135527</v>
      </c>
      <c r="H359" s="4">
        <v>4635.67252759455</v>
      </c>
      <c r="I359" s="4">
        <v>0</v>
      </c>
      <c r="J359" s="4">
        <v>0</v>
      </c>
      <c r="K359" s="5">
        <f t="shared" si="10"/>
        <v>4693.78689135527</v>
      </c>
      <c r="L359" s="4">
        <v>0</v>
      </c>
      <c r="M359" s="5">
        <f t="shared" si="11"/>
        <v>4635.67252759455</v>
      </c>
    </row>
    <row r="360" spans="1:13" ht="12.75">
      <c r="A360" s="1">
        <v>143</v>
      </c>
      <c r="B360" s="1">
        <v>2008</v>
      </c>
      <c r="C360" s="2" t="s">
        <v>17</v>
      </c>
      <c r="D360" s="2" t="s">
        <v>54</v>
      </c>
      <c r="E360" s="3">
        <v>17050</v>
      </c>
      <c r="F360" s="3">
        <v>16798</v>
      </c>
      <c r="G360" s="4">
        <v>36879.7541463628</v>
      </c>
      <c r="H360" s="4">
        <v>36887.7437795041</v>
      </c>
      <c r="I360" s="4">
        <v>0</v>
      </c>
      <c r="J360" s="4">
        <v>0</v>
      </c>
      <c r="K360" s="5">
        <f t="shared" si="10"/>
        <v>36879.7541463628</v>
      </c>
      <c r="L360" s="4">
        <v>0</v>
      </c>
      <c r="M360" s="5">
        <f t="shared" si="11"/>
        <v>36887.7437795041</v>
      </c>
    </row>
    <row r="361" spans="1:13" ht="12.75">
      <c r="A361" s="1">
        <v>146</v>
      </c>
      <c r="B361" s="1">
        <v>2008</v>
      </c>
      <c r="C361" s="2" t="s">
        <v>17</v>
      </c>
      <c r="D361" s="2" t="s">
        <v>56</v>
      </c>
      <c r="E361" s="3">
        <v>930</v>
      </c>
      <c r="F361" s="3">
        <v>722</v>
      </c>
      <c r="G361" s="4">
        <v>2011.6229534379702</v>
      </c>
      <c r="H361" s="4">
        <v>1585.4834509347502</v>
      </c>
      <c r="I361" s="4">
        <v>0</v>
      </c>
      <c r="J361" s="4">
        <v>0</v>
      </c>
      <c r="K361" s="5">
        <f t="shared" si="10"/>
        <v>2011.6229534379702</v>
      </c>
      <c r="L361" s="4">
        <v>0</v>
      </c>
      <c r="M361" s="5">
        <f t="shared" si="11"/>
        <v>1585.4834509347502</v>
      </c>
    </row>
    <row r="362" spans="1:13" ht="12.75">
      <c r="A362" s="1">
        <v>147</v>
      </c>
      <c r="B362" s="1">
        <v>2008</v>
      </c>
      <c r="C362" s="2" t="s">
        <v>57</v>
      </c>
      <c r="D362" s="2" t="s">
        <v>58</v>
      </c>
      <c r="E362" s="3">
        <v>8617670</v>
      </c>
      <c r="F362" s="3">
        <v>8452307</v>
      </c>
      <c r="G362" s="4">
        <v>19090532.086737</v>
      </c>
      <c r="H362" s="4">
        <v>19381121.9808662</v>
      </c>
      <c r="I362" s="4">
        <v>8216538.718909071</v>
      </c>
      <c r="J362" s="4">
        <v>8201318.7483481895</v>
      </c>
      <c r="K362" s="5">
        <f t="shared" si="10"/>
        <v>27307070.80564607</v>
      </c>
      <c r="L362" s="4">
        <v>124826.350922115</v>
      </c>
      <c r="M362" s="5">
        <f t="shared" si="11"/>
        <v>27707267.080136508</v>
      </c>
    </row>
    <row r="363" spans="1:13" ht="12.75">
      <c r="A363" s="1">
        <v>150</v>
      </c>
      <c r="B363" s="1">
        <v>2008</v>
      </c>
      <c r="C363" s="2" t="s">
        <v>17</v>
      </c>
      <c r="D363" s="2" t="s">
        <v>60</v>
      </c>
      <c r="E363" s="3">
        <v>12400</v>
      </c>
      <c r="F363" s="3">
        <v>2234</v>
      </c>
      <c r="G363" s="4">
        <v>26821.639379173</v>
      </c>
      <c r="H363" s="4">
        <v>4905.77566397263</v>
      </c>
      <c r="I363" s="4">
        <v>0</v>
      </c>
      <c r="J363" s="4">
        <v>0</v>
      </c>
      <c r="K363" s="5">
        <f t="shared" si="10"/>
        <v>26821.639379173</v>
      </c>
      <c r="L363" s="4">
        <v>0</v>
      </c>
      <c r="M363" s="5">
        <f t="shared" si="11"/>
        <v>4905.77566397263</v>
      </c>
    </row>
    <row r="364" spans="1:13" ht="12.75">
      <c r="A364" s="1">
        <v>152</v>
      </c>
      <c r="B364" s="1">
        <v>2008</v>
      </c>
      <c r="C364" s="2" t="s">
        <v>17</v>
      </c>
      <c r="D364" s="2" t="s">
        <v>61</v>
      </c>
      <c r="E364" s="3">
        <v>3100</v>
      </c>
      <c r="F364" s="3">
        <v>2147</v>
      </c>
      <c r="G364" s="4">
        <v>6705.409844793239</v>
      </c>
      <c r="H364" s="4">
        <v>4714.72710409545</v>
      </c>
      <c r="I364" s="4">
        <v>0</v>
      </c>
      <c r="J364" s="4">
        <v>0</v>
      </c>
      <c r="K364" s="5">
        <f t="shared" si="10"/>
        <v>6705.409844793239</v>
      </c>
      <c r="L364" s="4">
        <v>0</v>
      </c>
      <c r="M364" s="5">
        <f t="shared" si="11"/>
        <v>4714.72710409545</v>
      </c>
    </row>
    <row r="365" spans="1:13" ht="12.75">
      <c r="A365" s="1">
        <v>153</v>
      </c>
      <c r="B365" s="1">
        <v>2008</v>
      </c>
      <c r="C365" s="2" t="s">
        <v>17</v>
      </c>
      <c r="D365" s="2" t="s">
        <v>62</v>
      </c>
      <c r="E365" s="3">
        <v>62000</v>
      </c>
      <c r="F365" s="3">
        <v>43098</v>
      </c>
      <c r="G365" s="4">
        <v>134108.196895865</v>
      </c>
      <c r="H365" s="4">
        <v>94641.5038343296</v>
      </c>
      <c r="I365" s="4">
        <v>0</v>
      </c>
      <c r="J365" s="4">
        <v>0</v>
      </c>
      <c r="K365" s="5">
        <f t="shared" si="10"/>
        <v>134108.196895865</v>
      </c>
      <c r="L365" s="4">
        <v>0</v>
      </c>
      <c r="M365" s="5">
        <f t="shared" si="11"/>
        <v>94641.5038343296</v>
      </c>
    </row>
    <row r="366" spans="1:13" ht="12.75">
      <c r="A366" s="1">
        <v>154</v>
      </c>
      <c r="B366" s="1">
        <v>2008</v>
      </c>
      <c r="C366" s="2" t="s">
        <v>21</v>
      </c>
      <c r="D366" s="2" t="s">
        <v>63</v>
      </c>
      <c r="E366" s="3">
        <v>3000</v>
      </c>
      <c r="F366" s="3">
        <v>2218</v>
      </c>
      <c r="G366" s="4">
        <v>6489.10630141281</v>
      </c>
      <c r="H366" s="4">
        <v>4870.6402966388905</v>
      </c>
      <c r="I366" s="4">
        <v>0</v>
      </c>
      <c r="J366" s="4">
        <v>0</v>
      </c>
      <c r="K366" s="5">
        <f t="shared" si="10"/>
        <v>6489.10630141281</v>
      </c>
      <c r="L366" s="4">
        <v>0</v>
      </c>
      <c r="M366" s="5">
        <f t="shared" si="11"/>
        <v>4870.6402966388905</v>
      </c>
    </row>
    <row r="367" spans="1:13" ht="12.75">
      <c r="A367" s="1">
        <v>157</v>
      </c>
      <c r="B367" s="1">
        <v>2008</v>
      </c>
      <c r="C367" s="2" t="s">
        <v>17</v>
      </c>
      <c r="D367" s="2" t="s">
        <v>65</v>
      </c>
      <c r="E367" s="3">
        <v>1500</v>
      </c>
      <c r="F367" s="3">
        <v>1762</v>
      </c>
      <c r="G367" s="4">
        <v>3244.5531507064097</v>
      </c>
      <c r="H367" s="4">
        <v>3869.28232762747</v>
      </c>
      <c r="I367" s="4">
        <v>0</v>
      </c>
      <c r="J367" s="4">
        <v>0</v>
      </c>
      <c r="K367" s="5">
        <f t="shared" si="10"/>
        <v>3244.5531507064097</v>
      </c>
      <c r="L367" s="4">
        <v>0</v>
      </c>
      <c r="M367" s="5">
        <f t="shared" si="11"/>
        <v>3869.28232762747</v>
      </c>
    </row>
    <row r="368" spans="1:13" ht="12.75">
      <c r="A368" s="1">
        <v>158</v>
      </c>
      <c r="B368" s="1">
        <v>2008</v>
      </c>
      <c r="C368" s="2" t="s">
        <v>21</v>
      </c>
      <c r="D368" s="2" t="s">
        <v>66</v>
      </c>
      <c r="E368" s="3">
        <v>5300</v>
      </c>
      <c r="F368" s="3">
        <v>4261</v>
      </c>
      <c r="G368" s="4">
        <v>11464.087799162598</v>
      </c>
      <c r="H368" s="4">
        <v>9356.98751306507</v>
      </c>
      <c r="I368" s="4">
        <v>0</v>
      </c>
      <c r="J368" s="4">
        <v>0</v>
      </c>
      <c r="K368" s="5">
        <f t="shared" si="10"/>
        <v>11464.087799162598</v>
      </c>
      <c r="L368" s="4">
        <v>0</v>
      </c>
      <c r="M368" s="5">
        <f t="shared" si="11"/>
        <v>9356.98751306507</v>
      </c>
    </row>
    <row r="369" spans="1:13" ht="12.75">
      <c r="A369" s="1">
        <v>159</v>
      </c>
      <c r="B369" s="1">
        <v>2008</v>
      </c>
      <c r="C369" s="2" t="s">
        <v>17</v>
      </c>
      <c r="D369" s="2" t="s">
        <v>67</v>
      </c>
      <c r="E369" s="3">
        <v>7750</v>
      </c>
      <c r="F369" s="3">
        <v>8799</v>
      </c>
      <c r="G369" s="4">
        <v>16763.5246119831</v>
      </c>
      <c r="H369" s="4">
        <v>19322.2560730954</v>
      </c>
      <c r="I369" s="4">
        <v>0</v>
      </c>
      <c r="J369" s="4">
        <v>0</v>
      </c>
      <c r="K369" s="5">
        <f t="shared" si="10"/>
        <v>16763.5246119831</v>
      </c>
      <c r="L369" s="4">
        <v>0</v>
      </c>
      <c r="M369" s="5">
        <f t="shared" si="11"/>
        <v>19322.2560730954</v>
      </c>
    </row>
    <row r="370" spans="1:13" ht="12.75">
      <c r="A370" s="1">
        <v>161</v>
      </c>
      <c r="B370" s="1">
        <v>2008</v>
      </c>
      <c r="C370" s="2" t="s">
        <v>17</v>
      </c>
      <c r="D370" s="2" t="s">
        <v>69</v>
      </c>
      <c r="E370" s="3">
        <v>2790</v>
      </c>
      <c r="F370" s="3">
        <v>2421</v>
      </c>
      <c r="G370" s="4">
        <v>6034.86886031392</v>
      </c>
      <c r="H370" s="4">
        <v>5316.42026968564</v>
      </c>
      <c r="I370" s="4">
        <v>0</v>
      </c>
      <c r="J370" s="4">
        <v>0</v>
      </c>
      <c r="K370" s="5">
        <f t="shared" si="10"/>
        <v>6034.86886031392</v>
      </c>
      <c r="L370" s="4">
        <v>0</v>
      </c>
      <c r="M370" s="5">
        <f t="shared" si="11"/>
        <v>5316.42026968564</v>
      </c>
    </row>
    <row r="371" spans="1:13" ht="12.75">
      <c r="A371" s="1">
        <v>167</v>
      </c>
      <c r="B371" s="1">
        <v>2008</v>
      </c>
      <c r="C371" s="2" t="s">
        <v>73</v>
      </c>
      <c r="D371" s="2" t="s">
        <v>74</v>
      </c>
      <c r="E371" s="3">
        <v>4047282</v>
      </c>
      <c r="F371" s="3">
        <v>3947550</v>
      </c>
      <c r="G371" s="4">
        <v>3294672.07721438</v>
      </c>
      <c r="H371" s="4">
        <v>3262400.3199864696</v>
      </c>
      <c r="I371" s="4">
        <v>0</v>
      </c>
      <c r="J371" s="4">
        <v>0</v>
      </c>
      <c r="K371" s="5">
        <f t="shared" si="10"/>
        <v>3294672.07721438</v>
      </c>
      <c r="L371" s="4">
        <v>0</v>
      </c>
      <c r="M371" s="5">
        <f t="shared" si="11"/>
        <v>3262400.3199864696</v>
      </c>
    </row>
    <row r="372" spans="1:13" ht="12.75">
      <c r="A372" s="1">
        <v>168</v>
      </c>
      <c r="B372" s="1">
        <v>2008</v>
      </c>
      <c r="C372" s="2" t="s">
        <v>73</v>
      </c>
      <c r="D372" s="2" t="s">
        <v>75</v>
      </c>
      <c r="E372" s="3">
        <v>1961189</v>
      </c>
      <c r="F372" s="3">
        <v>1985337</v>
      </c>
      <c r="G372" s="4">
        <v>1596497.26321022</v>
      </c>
      <c r="H372" s="4">
        <v>1640755.42148446</v>
      </c>
      <c r="I372" s="4">
        <v>0</v>
      </c>
      <c r="J372" s="4">
        <v>0</v>
      </c>
      <c r="K372" s="5">
        <f t="shared" si="10"/>
        <v>1596497.26321022</v>
      </c>
      <c r="L372" s="4">
        <v>0</v>
      </c>
      <c r="M372" s="5">
        <f t="shared" si="11"/>
        <v>1640755.42148446</v>
      </c>
    </row>
    <row r="373" spans="1:13" ht="12.75">
      <c r="A373" s="1">
        <v>169</v>
      </c>
      <c r="B373" s="1">
        <v>2008</v>
      </c>
      <c r="C373" s="2" t="s">
        <v>76</v>
      </c>
      <c r="D373" s="2" t="s">
        <v>77</v>
      </c>
      <c r="E373" s="3">
        <v>552000</v>
      </c>
      <c r="F373" s="3">
        <v>481710</v>
      </c>
      <c r="G373" s="4">
        <v>1463607.45998317</v>
      </c>
      <c r="H373" s="4">
        <v>1264110.5072067701</v>
      </c>
      <c r="I373" s="4">
        <v>526305.7616313699</v>
      </c>
      <c r="J373" s="4">
        <v>467405.79279323504</v>
      </c>
      <c r="K373" s="5">
        <f t="shared" si="10"/>
        <v>1989913.22161454</v>
      </c>
      <c r="L373" s="4">
        <v>0</v>
      </c>
      <c r="M373" s="5">
        <f t="shared" si="11"/>
        <v>1731516.3000000052</v>
      </c>
    </row>
    <row r="374" spans="1:13" ht="12.75">
      <c r="A374" s="1">
        <v>174</v>
      </c>
      <c r="B374" s="1">
        <v>2008</v>
      </c>
      <c r="C374" s="2" t="s">
        <v>21</v>
      </c>
      <c r="D374" s="2" t="s">
        <v>78</v>
      </c>
      <c r="E374" s="3">
        <v>310</v>
      </c>
      <c r="F374" s="3">
        <v>730</v>
      </c>
      <c r="G374" s="4">
        <v>670.5409844793239</v>
      </c>
      <c r="H374" s="4">
        <v>1603.05113460162</v>
      </c>
      <c r="I374" s="4">
        <v>0</v>
      </c>
      <c r="J374" s="4">
        <v>0</v>
      </c>
      <c r="K374" s="5">
        <f t="shared" si="10"/>
        <v>670.5409844793239</v>
      </c>
      <c r="L374" s="4">
        <v>0</v>
      </c>
      <c r="M374" s="5">
        <f t="shared" si="11"/>
        <v>1603.05113460162</v>
      </c>
    </row>
    <row r="375" spans="1:13" ht="12.75">
      <c r="A375" s="1">
        <v>176</v>
      </c>
      <c r="B375" s="1">
        <v>2008</v>
      </c>
      <c r="C375" s="2" t="s">
        <v>17</v>
      </c>
      <c r="D375" s="2" t="s">
        <v>79</v>
      </c>
      <c r="E375" s="3">
        <v>3410</v>
      </c>
      <c r="F375" s="3">
        <v>2861</v>
      </c>
      <c r="G375" s="4">
        <v>7375.95082927256</v>
      </c>
      <c r="H375" s="4">
        <v>6282.6428713633295</v>
      </c>
      <c r="I375" s="4">
        <v>0</v>
      </c>
      <c r="J375" s="4">
        <v>0</v>
      </c>
      <c r="K375" s="5">
        <f t="shared" si="10"/>
        <v>7375.95082927256</v>
      </c>
      <c r="L375" s="4">
        <v>0</v>
      </c>
      <c r="M375" s="5">
        <f t="shared" si="11"/>
        <v>6282.6428713633295</v>
      </c>
    </row>
    <row r="376" spans="1:13" ht="12.75">
      <c r="A376" s="1">
        <v>177</v>
      </c>
      <c r="B376" s="1">
        <v>2008</v>
      </c>
      <c r="C376" s="2" t="s">
        <v>38</v>
      </c>
      <c r="D376" s="2" t="s">
        <v>80</v>
      </c>
      <c r="E376" s="3">
        <v>15413086</v>
      </c>
      <c r="F376" s="3">
        <v>15300631</v>
      </c>
      <c r="G376" s="4">
        <v>15573855.1233907</v>
      </c>
      <c r="H376" s="4">
        <v>15810915.3001804</v>
      </c>
      <c r="I376" s="4">
        <v>0</v>
      </c>
      <c r="J376" s="4">
        <v>0</v>
      </c>
      <c r="K376" s="5">
        <f t="shared" si="10"/>
        <v>15573855.1233907</v>
      </c>
      <c r="L376" s="4">
        <v>644627.830641417</v>
      </c>
      <c r="M376" s="5">
        <f t="shared" si="11"/>
        <v>16455543.130821817</v>
      </c>
    </row>
    <row r="377" spans="1:13" ht="12.75">
      <c r="A377" s="1">
        <v>178</v>
      </c>
      <c r="B377" s="1">
        <v>2008</v>
      </c>
      <c r="C377" s="2" t="s">
        <v>81</v>
      </c>
      <c r="D377" s="2" t="s">
        <v>82</v>
      </c>
      <c r="E377" s="3">
        <v>5817600</v>
      </c>
      <c r="F377" s="3">
        <v>5720153</v>
      </c>
      <c r="G377" s="4">
        <v>4735791.643973011</v>
      </c>
      <c r="H377" s="4">
        <v>4727344.54980218</v>
      </c>
      <c r="I377" s="4">
        <v>0</v>
      </c>
      <c r="J377" s="4">
        <v>0</v>
      </c>
      <c r="K377" s="5">
        <f t="shared" si="10"/>
        <v>4735791.643973011</v>
      </c>
      <c r="L377" s="4">
        <v>0</v>
      </c>
      <c r="M377" s="5">
        <f t="shared" si="11"/>
        <v>4727344.54980218</v>
      </c>
    </row>
    <row r="378" spans="1:13" ht="12.75">
      <c r="A378" s="1">
        <v>182</v>
      </c>
      <c r="B378" s="1">
        <v>2008</v>
      </c>
      <c r="C378" s="2" t="s">
        <v>83</v>
      </c>
      <c r="D378" s="2" t="s">
        <v>84</v>
      </c>
      <c r="E378" s="3">
        <v>3066000</v>
      </c>
      <c r="F378" s="3">
        <v>3661787</v>
      </c>
      <c r="G378" s="4">
        <v>2495863.78926383</v>
      </c>
      <c r="H378" s="4">
        <v>3026235.28024276</v>
      </c>
      <c r="I378" s="4">
        <v>0</v>
      </c>
      <c r="J378" s="4">
        <v>0</v>
      </c>
      <c r="K378" s="5">
        <f t="shared" si="10"/>
        <v>2495863.78926383</v>
      </c>
      <c r="L378" s="4">
        <v>0</v>
      </c>
      <c r="M378" s="5">
        <f t="shared" si="11"/>
        <v>3026235.28024276</v>
      </c>
    </row>
    <row r="379" spans="1:13" ht="12.75">
      <c r="A379" s="1">
        <v>183</v>
      </c>
      <c r="B379" s="1">
        <v>2008</v>
      </c>
      <c r="C379" s="2" t="s">
        <v>85</v>
      </c>
      <c r="D379" s="2" t="s">
        <v>86</v>
      </c>
      <c r="E379" s="3">
        <v>508000</v>
      </c>
      <c r="F379" s="3">
        <v>472143</v>
      </c>
      <c r="G379" s="4">
        <v>1098822.00037257</v>
      </c>
      <c r="H379" s="4">
        <v>1036807.3586906999</v>
      </c>
      <c r="I379" s="4">
        <v>0</v>
      </c>
      <c r="J379" s="4">
        <v>0</v>
      </c>
      <c r="K379" s="5">
        <f t="shared" si="10"/>
        <v>1098822.00037257</v>
      </c>
      <c r="L379" s="4">
        <v>97706.100063876</v>
      </c>
      <c r="M379" s="5">
        <f t="shared" si="11"/>
        <v>1134513.4587545758</v>
      </c>
    </row>
    <row r="380" spans="1:13" ht="12.75">
      <c r="A380" s="1">
        <v>184</v>
      </c>
      <c r="B380" s="1">
        <v>2008</v>
      </c>
      <c r="C380" s="2" t="s">
        <v>23</v>
      </c>
      <c r="D380" s="2" t="s">
        <v>87</v>
      </c>
      <c r="E380" s="3">
        <v>13730587</v>
      </c>
      <c r="F380" s="3">
        <v>10699303</v>
      </c>
      <c r="G380" s="4">
        <v>15573855.1233907</v>
      </c>
      <c r="H380" s="4">
        <v>15810915.3001804</v>
      </c>
      <c r="I380" s="4">
        <v>0</v>
      </c>
      <c r="J380" s="4">
        <v>0</v>
      </c>
      <c r="K380" s="5">
        <f t="shared" si="10"/>
        <v>15573855.1233907</v>
      </c>
      <c r="L380" s="4">
        <v>840169.1444008941</v>
      </c>
      <c r="M380" s="5">
        <f t="shared" si="11"/>
        <v>16651084.444581294</v>
      </c>
    </row>
    <row r="381" spans="1:13" ht="12.75">
      <c r="A381" s="1">
        <v>188</v>
      </c>
      <c r="B381" s="1">
        <v>2008</v>
      </c>
      <c r="C381" s="2" t="s">
        <v>17</v>
      </c>
      <c r="D381" s="2" t="s">
        <v>89</v>
      </c>
      <c r="E381" s="3">
        <v>5270</v>
      </c>
      <c r="F381" s="3">
        <v>4742</v>
      </c>
      <c r="G381" s="4">
        <v>11399.1967361485</v>
      </c>
      <c r="H381" s="4">
        <v>10413.2444935354</v>
      </c>
      <c r="I381" s="4">
        <v>0</v>
      </c>
      <c r="J381" s="4">
        <v>0</v>
      </c>
      <c r="K381" s="5">
        <f t="shared" si="10"/>
        <v>11399.1967361485</v>
      </c>
      <c r="L381" s="4">
        <v>0</v>
      </c>
      <c r="M381" s="5">
        <f t="shared" si="11"/>
        <v>10413.2444935354</v>
      </c>
    </row>
    <row r="382" spans="1:13" ht="12.75">
      <c r="A382" s="1">
        <v>189</v>
      </c>
      <c r="B382" s="1">
        <v>2008</v>
      </c>
      <c r="C382" s="2" t="s">
        <v>17</v>
      </c>
      <c r="D382" s="2" t="s">
        <v>90</v>
      </c>
      <c r="E382" s="3">
        <v>25420</v>
      </c>
      <c r="F382" s="3">
        <v>14208</v>
      </c>
      <c r="G382" s="4">
        <v>54984.3607273046</v>
      </c>
      <c r="H382" s="4">
        <v>31200.2061923559</v>
      </c>
      <c r="I382" s="4">
        <v>0</v>
      </c>
      <c r="J382" s="4">
        <v>0</v>
      </c>
      <c r="K382" s="5">
        <f t="shared" si="10"/>
        <v>54984.3607273046</v>
      </c>
      <c r="L382" s="4">
        <v>0</v>
      </c>
      <c r="M382" s="5">
        <f t="shared" si="11"/>
        <v>31200.2061923559</v>
      </c>
    </row>
    <row r="383" spans="1:13" ht="12.75">
      <c r="A383" s="1">
        <v>193</v>
      </c>
      <c r="B383" s="1">
        <v>2008</v>
      </c>
      <c r="C383" s="2" t="s">
        <v>93</v>
      </c>
      <c r="D383" s="2" t="s">
        <v>94</v>
      </c>
      <c r="E383" s="3">
        <v>18522850</v>
      </c>
      <c r="F383" s="3">
        <v>16952956</v>
      </c>
      <c r="G383" s="4">
        <v>15573855.1233907</v>
      </c>
      <c r="H383" s="4">
        <v>15810915.3001804</v>
      </c>
      <c r="I383" s="4">
        <v>0</v>
      </c>
      <c r="J383" s="4">
        <v>0</v>
      </c>
      <c r="K383" s="5">
        <f t="shared" si="10"/>
        <v>15573855.1233907</v>
      </c>
      <c r="L383" s="4">
        <v>1593987.38320505</v>
      </c>
      <c r="M383" s="5">
        <f t="shared" si="11"/>
        <v>17404902.68338545</v>
      </c>
    </row>
    <row r="384" spans="1:13" ht="12.75">
      <c r="A384" s="1">
        <v>195</v>
      </c>
      <c r="B384" s="1">
        <v>2008</v>
      </c>
      <c r="C384" s="2" t="s">
        <v>95</v>
      </c>
      <c r="D384" s="2" t="s">
        <v>96</v>
      </c>
      <c r="E384" s="3">
        <v>34474455</v>
      </c>
      <c r="F384" s="3">
        <v>33520592</v>
      </c>
      <c r="G384" s="4">
        <v>19090532.086737</v>
      </c>
      <c r="H384" s="4">
        <v>19381121.9808662</v>
      </c>
      <c r="I384" s="4">
        <v>0</v>
      </c>
      <c r="J384" s="4">
        <v>0</v>
      </c>
      <c r="K384" s="5">
        <f t="shared" si="10"/>
        <v>19090532.086737</v>
      </c>
      <c r="L384" s="4">
        <v>4020673.30793633</v>
      </c>
      <c r="M384" s="5">
        <f t="shared" si="11"/>
        <v>23401795.28880253</v>
      </c>
    </row>
    <row r="385" spans="1:13" ht="12.75">
      <c r="A385" s="1">
        <v>196</v>
      </c>
      <c r="B385" s="1">
        <v>2008</v>
      </c>
      <c r="C385" s="2" t="s">
        <v>95</v>
      </c>
      <c r="D385" s="2" t="s">
        <v>97</v>
      </c>
      <c r="E385" s="3">
        <v>24308500</v>
      </c>
      <c r="F385" s="3">
        <v>23286122</v>
      </c>
      <c r="G385" s="4">
        <v>19090532.086737</v>
      </c>
      <c r="H385" s="4">
        <v>19381121.9808662</v>
      </c>
      <c r="I385" s="4">
        <v>0</v>
      </c>
      <c r="J385" s="4">
        <v>0</v>
      </c>
      <c r="K385" s="5">
        <f t="shared" si="10"/>
        <v>19090532.086737</v>
      </c>
      <c r="L385" s="4">
        <v>1620148.2662968</v>
      </c>
      <c r="M385" s="5">
        <f t="shared" si="11"/>
        <v>21001270.247163</v>
      </c>
    </row>
    <row r="386" spans="1:13" ht="12.75">
      <c r="A386" s="1">
        <v>197</v>
      </c>
      <c r="B386" s="1">
        <v>2008</v>
      </c>
      <c r="C386" s="2" t="s">
        <v>95</v>
      </c>
      <c r="D386" s="2" t="s">
        <v>98</v>
      </c>
      <c r="E386" s="3">
        <v>2989000</v>
      </c>
      <c r="F386" s="3">
        <v>3073556</v>
      </c>
      <c r="G386" s="4">
        <v>7925222.2787857</v>
      </c>
      <c r="H386" s="4">
        <v>8273467.18764213</v>
      </c>
      <c r="I386" s="4">
        <v>0</v>
      </c>
      <c r="J386" s="4">
        <v>0</v>
      </c>
      <c r="K386" s="5">
        <f aca="true" t="shared" si="12" ref="K386:K449">SUM(G386,I386)</f>
        <v>7925222.2787857</v>
      </c>
      <c r="L386" s="4">
        <v>885716.151063896</v>
      </c>
      <c r="M386" s="5">
        <f aca="true" t="shared" si="13" ref="M386:M449">SUM(H386,J386,L386)</f>
        <v>9159183.338706026</v>
      </c>
    </row>
    <row r="387" spans="1:13" ht="12.75">
      <c r="A387" s="1">
        <v>200</v>
      </c>
      <c r="B387" s="1">
        <v>2008</v>
      </c>
      <c r="C387" s="2" t="s">
        <v>48</v>
      </c>
      <c r="D387" s="2" t="s">
        <v>100</v>
      </c>
      <c r="E387" s="3">
        <v>5769000</v>
      </c>
      <c r="F387" s="3">
        <v>5790958</v>
      </c>
      <c r="G387" s="4">
        <v>4696229.02813537</v>
      </c>
      <c r="H387" s="4">
        <v>4785860.40258597</v>
      </c>
      <c r="I387" s="4">
        <v>0</v>
      </c>
      <c r="J387" s="4">
        <v>0</v>
      </c>
      <c r="K387" s="5">
        <f t="shared" si="12"/>
        <v>4696229.02813537</v>
      </c>
      <c r="L387" s="4">
        <v>0</v>
      </c>
      <c r="M387" s="5">
        <f t="shared" si="13"/>
        <v>4785860.40258597</v>
      </c>
    </row>
    <row r="388" spans="1:13" ht="12.75">
      <c r="A388" s="1">
        <v>202</v>
      </c>
      <c r="B388" s="1">
        <v>2008</v>
      </c>
      <c r="C388" s="2" t="s">
        <v>17</v>
      </c>
      <c r="D388" s="2" t="s">
        <v>101</v>
      </c>
      <c r="E388" s="3">
        <v>38000</v>
      </c>
      <c r="F388" s="3">
        <v>20773</v>
      </c>
      <c r="G388" s="4">
        <v>82195.3464845623</v>
      </c>
      <c r="H388" s="4">
        <v>45616.6866014787</v>
      </c>
      <c r="I388" s="4">
        <v>0</v>
      </c>
      <c r="J388" s="4">
        <v>0</v>
      </c>
      <c r="K388" s="5">
        <f t="shared" si="12"/>
        <v>82195.3464845623</v>
      </c>
      <c r="L388" s="4">
        <v>0</v>
      </c>
      <c r="M388" s="5">
        <f t="shared" si="13"/>
        <v>45616.6866014787</v>
      </c>
    </row>
    <row r="389" spans="1:13" ht="12.75">
      <c r="A389" s="1">
        <v>203</v>
      </c>
      <c r="B389" s="1">
        <v>2008</v>
      </c>
      <c r="C389" s="2" t="s">
        <v>102</v>
      </c>
      <c r="D389" s="2" t="s">
        <v>92</v>
      </c>
      <c r="E389" s="3">
        <v>16350</v>
      </c>
      <c r="F389" s="3">
        <v>13774</v>
      </c>
      <c r="G389" s="4">
        <v>35365.6293426998</v>
      </c>
      <c r="H389" s="4">
        <v>30247.1593534284</v>
      </c>
      <c r="I389" s="4">
        <v>0</v>
      </c>
      <c r="J389" s="4">
        <v>0</v>
      </c>
      <c r="K389" s="5">
        <f t="shared" si="12"/>
        <v>35365.6293426998</v>
      </c>
      <c r="L389" s="4">
        <v>0</v>
      </c>
      <c r="M389" s="5">
        <f t="shared" si="13"/>
        <v>30247.1593534284</v>
      </c>
    </row>
    <row r="390" spans="1:13" ht="12.75">
      <c r="A390" s="1">
        <v>218</v>
      </c>
      <c r="B390" s="1">
        <v>2008</v>
      </c>
      <c r="C390" s="2" t="s">
        <v>21</v>
      </c>
      <c r="D390" s="2" t="s">
        <v>103</v>
      </c>
      <c r="E390" s="3">
        <v>4500</v>
      </c>
      <c r="F390" s="3">
        <v>2002</v>
      </c>
      <c r="G390" s="4">
        <v>9733.65945211922</v>
      </c>
      <c r="H390" s="4">
        <v>4396.31283763348</v>
      </c>
      <c r="I390" s="4">
        <v>0</v>
      </c>
      <c r="J390" s="4">
        <v>0</v>
      </c>
      <c r="K390" s="5">
        <f t="shared" si="12"/>
        <v>9733.65945211922</v>
      </c>
      <c r="L390" s="4">
        <v>0</v>
      </c>
      <c r="M390" s="5">
        <f t="shared" si="13"/>
        <v>4396.31283763348</v>
      </c>
    </row>
    <row r="391" spans="1:13" ht="12.75">
      <c r="A391" s="1">
        <v>219</v>
      </c>
      <c r="B391" s="1">
        <v>2008</v>
      </c>
      <c r="C391" s="2" t="s">
        <v>21</v>
      </c>
      <c r="D391" s="2" t="s">
        <v>104</v>
      </c>
      <c r="E391" s="3">
        <v>900</v>
      </c>
      <c r="F391" s="3">
        <v>299</v>
      </c>
      <c r="G391" s="4">
        <v>1946.73189042384</v>
      </c>
      <c r="H391" s="4">
        <v>656.592177049156</v>
      </c>
      <c r="I391" s="4">
        <v>0</v>
      </c>
      <c r="J391" s="4">
        <v>0</v>
      </c>
      <c r="K391" s="5">
        <f t="shared" si="12"/>
        <v>1946.73189042384</v>
      </c>
      <c r="L391" s="4">
        <v>0</v>
      </c>
      <c r="M391" s="5">
        <f t="shared" si="13"/>
        <v>656.592177049156</v>
      </c>
    </row>
    <row r="392" spans="1:13" ht="12.75">
      <c r="A392" s="1">
        <v>220</v>
      </c>
      <c r="B392" s="1">
        <v>2008</v>
      </c>
      <c r="C392" s="2" t="s">
        <v>21</v>
      </c>
      <c r="D392" s="2" t="s">
        <v>105</v>
      </c>
      <c r="E392" s="3">
        <v>900</v>
      </c>
      <c r="F392" s="3">
        <v>308</v>
      </c>
      <c r="G392" s="4">
        <v>1946.73189042384</v>
      </c>
      <c r="H392" s="4">
        <v>676.355821174382</v>
      </c>
      <c r="I392" s="4">
        <v>0</v>
      </c>
      <c r="J392" s="4">
        <v>0</v>
      </c>
      <c r="K392" s="5">
        <f t="shared" si="12"/>
        <v>1946.73189042384</v>
      </c>
      <c r="L392" s="4">
        <v>0</v>
      </c>
      <c r="M392" s="5">
        <f t="shared" si="13"/>
        <v>676.355821174382</v>
      </c>
    </row>
    <row r="393" spans="1:13" ht="12.75">
      <c r="A393" s="1">
        <v>222</v>
      </c>
      <c r="B393" s="1">
        <v>2008</v>
      </c>
      <c r="C393" s="2" t="s">
        <v>21</v>
      </c>
      <c r="D393" s="2" t="s">
        <v>107</v>
      </c>
      <c r="E393" s="3">
        <v>900</v>
      </c>
      <c r="F393" s="3">
        <v>307</v>
      </c>
      <c r="G393" s="4">
        <v>1946.73189042384</v>
      </c>
      <c r="H393" s="4">
        <v>674.159860716023</v>
      </c>
      <c r="I393" s="4">
        <v>0</v>
      </c>
      <c r="J393" s="4">
        <v>0</v>
      </c>
      <c r="K393" s="5">
        <f t="shared" si="12"/>
        <v>1946.73189042384</v>
      </c>
      <c r="L393" s="4">
        <v>0</v>
      </c>
      <c r="M393" s="5">
        <f t="shared" si="13"/>
        <v>674.159860716023</v>
      </c>
    </row>
    <row r="394" spans="1:13" ht="12.75">
      <c r="A394" s="1">
        <v>224</v>
      </c>
      <c r="B394" s="1">
        <v>2008</v>
      </c>
      <c r="C394" s="2" t="s">
        <v>17</v>
      </c>
      <c r="D394" s="2" t="s">
        <v>108</v>
      </c>
      <c r="E394" s="3">
        <v>1260</v>
      </c>
      <c r="F394" s="3">
        <v>1248</v>
      </c>
      <c r="G394" s="4">
        <v>2725.42464659338</v>
      </c>
      <c r="H394" s="4">
        <v>2740.55865203126</v>
      </c>
      <c r="I394" s="4">
        <v>0</v>
      </c>
      <c r="J394" s="4">
        <v>0</v>
      </c>
      <c r="K394" s="5">
        <f t="shared" si="12"/>
        <v>2725.42464659338</v>
      </c>
      <c r="L394" s="4">
        <v>0</v>
      </c>
      <c r="M394" s="5">
        <f t="shared" si="13"/>
        <v>2740.55865203126</v>
      </c>
    </row>
    <row r="395" spans="1:13" ht="12.75">
      <c r="A395" s="1">
        <v>225</v>
      </c>
      <c r="B395" s="1">
        <v>2008</v>
      </c>
      <c r="C395" s="2" t="s">
        <v>21</v>
      </c>
      <c r="D395" s="2" t="s">
        <v>109</v>
      </c>
      <c r="E395" s="3">
        <v>600</v>
      </c>
      <c r="F395" s="3">
        <v>309</v>
      </c>
      <c r="G395" s="4">
        <v>1297.82126028256</v>
      </c>
      <c r="H395" s="4">
        <v>678.55178163274</v>
      </c>
      <c r="I395" s="4">
        <v>0</v>
      </c>
      <c r="J395" s="4">
        <v>0</v>
      </c>
      <c r="K395" s="5">
        <f t="shared" si="12"/>
        <v>1297.82126028256</v>
      </c>
      <c r="L395" s="4">
        <v>0</v>
      </c>
      <c r="M395" s="5">
        <f t="shared" si="13"/>
        <v>678.55178163274</v>
      </c>
    </row>
    <row r="396" spans="1:13" ht="12.75">
      <c r="A396" s="1">
        <v>227</v>
      </c>
      <c r="B396" s="1">
        <v>2008</v>
      </c>
      <c r="C396" s="2" t="s">
        <v>17</v>
      </c>
      <c r="D396" s="2" t="s">
        <v>111</v>
      </c>
      <c r="E396" s="3">
        <v>18000</v>
      </c>
      <c r="F396" s="3">
        <v>6614</v>
      </c>
      <c r="G396" s="4">
        <v>38934.6378084769</v>
      </c>
      <c r="H396" s="4">
        <v>14524.0824715823</v>
      </c>
      <c r="I396" s="4">
        <v>0</v>
      </c>
      <c r="J396" s="4">
        <v>0</v>
      </c>
      <c r="K396" s="5">
        <f t="shared" si="12"/>
        <v>38934.6378084769</v>
      </c>
      <c r="L396" s="4">
        <v>0</v>
      </c>
      <c r="M396" s="5">
        <f t="shared" si="13"/>
        <v>14524.0824715823</v>
      </c>
    </row>
    <row r="397" spans="1:13" ht="12.75">
      <c r="A397" s="1">
        <v>102</v>
      </c>
      <c r="B397" s="1">
        <v>2007</v>
      </c>
      <c r="C397" s="2" t="s">
        <v>1</v>
      </c>
      <c r="D397" s="2" t="s">
        <v>2</v>
      </c>
      <c r="E397" s="3">
        <v>1770000</v>
      </c>
      <c r="F397" s="3">
        <v>1669169</v>
      </c>
      <c r="G397" s="4">
        <v>1346436.78320759</v>
      </c>
      <c r="H397" s="4">
        <v>1336313.67463176</v>
      </c>
      <c r="I397" s="4">
        <v>0</v>
      </c>
      <c r="J397" s="4">
        <v>0</v>
      </c>
      <c r="K397" s="5">
        <f t="shared" si="12"/>
        <v>1346436.78320759</v>
      </c>
      <c r="L397" s="4">
        <v>0</v>
      </c>
      <c r="M397" s="5">
        <f t="shared" si="13"/>
        <v>1336313.67463176</v>
      </c>
    </row>
    <row r="398" spans="1:13" ht="12.75">
      <c r="A398" s="1">
        <v>103</v>
      </c>
      <c r="B398" s="1">
        <v>2007</v>
      </c>
      <c r="C398" s="2" t="s">
        <v>3</v>
      </c>
      <c r="D398" s="2" t="s">
        <v>4</v>
      </c>
      <c r="E398" s="3">
        <v>14427232</v>
      </c>
      <c r="F398" s="3">
        <v>13117533</v>
      </c>
      <c r="G398" s="4">
        <v>14553253.7536046</v>
      </c>
      <c r="H398" s="4">
        <v>15261682.418055302</v>
      </c>
      <c r="I398" s="4">
        <v>0</v>
      </c>
      <c r="J398" s="4">
        <v>0</v>
      </c>
      <c r="K398" s="5">
        <f t="shared" si="12"/>
        <v>14553253.7536046</v>
      </c>
      <c r="L398" s="4">
        <v>0</v>
      </c>
      <c r="M398" s="5">
        <f t="shared" si="13"/>
        <v>15261682.418055302</v>
      </c>
    </row>
    <row r="399" spans="1:13" ht="12.75">
      <c r="A399" s="1">
        <v>104</v>
      </c>
      <c r="B399" s="1">
        <v>2007</v>
      </c>
      <c r="C399" s="2" t="s">
        <v>5</v>
      </c>
      <c r="D399" s="2" t="s">
        <v>6</v>
      </c>
      <c r="E399" s="3">
        <v>450000</v>
      </c>
      <c r="F399" s="3">
        <v>287982</v>
      </c>
      <c r="G399" s="4">
        <v>909578.359600286</v>
      </c>
      <c r="H399" s="4">
        <v>612616.020687892</v>
      </c>
      <c r="I399" s="4">
        <v>0</v>
      </c>
      <c r="J399" s="4">
        <v>0</v>
      </c>
      <c r="K399" s="5">
        <f t="shared" si="12"/>
        <v>909578.359600286</v>
      </c>
      <c r="L399" s="4">
        <v>0</v>
      </c>
      <c r="M399" s="5">
        <f t="shared" si="13"/>
        <v>612616.020687892</v>
      </c>
    </row>
    <row r="400" spans="1:13" ht="12.75">
      <c r="A400" s="1">
        <v>105</v>
      </c>
      <c r="B400" s="1">
        <v>2007</v>
      </c>
      <c r="C400" s="2" t="s">
        <v>7</v>
      </c>
      <c r="D400" s="2" t="s">
        <v>8</v>
      </c>
      <c r="E400" s="3">
        <v>2184000</v>
      </c>
      <c r="F400" s="3">
        <v>1672162</v>
      </c>
      <c r="G400" s="4">
        <v>4414486.97192672</v>
      </c>
      <c r="H400" s="4">
        <v>3557143.26029234</v>
      </c>
      <c r="I400" s="4">
        <v>0</v>
      </c>
      <c r="J400" s="4">
        <v>0</v>
      </c>
      <c r="K400" s="5">
        <f t="shared" si="12"/>
        <v>4414486.97192672</v>
      </c>
      <c r="L400" s="4">
        <v>0</v>
      </c>
      <c r="M400" s="5">
        <f t="shared" si="13"/>
        <v>3557143.26029234</v>
      </c>
    </row>
    <row r="401" spans="1:13" ht="12.75">
      <c r="A401" s="1">
        <v>106</v>
      </c>
      <c r="B401" s="1">
        <v>2007</v>
      </c>
      <c r="C401" s="2" t="s">
        <v>9</v>
      </c>
      <c r="D401" s="2" t="s">
        <v>10</v>
      </c>
      <c r="E401" s="3">
        <v>15511800</v>
      </c>
      <c r="F401" s="3">
        <v>15432422</v>
      </c>
      <c r="G401" s="4">
        <v>17839472.3431282</v>
      </c>
      <c r="H401" s="4">
        <v>18774890.1936532</v>
      </c>
      <c r="I401" s="4">
        <v>0</v>
      </c>
      <c r="J401" s="4">
        <v>0</v>
      </c>
      <c r="K401" s="5">
        <f t="shared" si="12"/>
        <v>17839472.3431282</v>
      </c>
      <c r="L401" s="4">
        <v>1710194.20422616</v>
      </c>
      <c r="M401" s="5">
        <f t="shared" si="13"/>
        <v>20485084.39787936</v>
      </c>
    </row>
    <row r="402" spans="1:13" ht="12.75">
      <c r="A402" s="1">
        <v>107</v>
      </c>
      <c r="B402" s="1">
        <v>2007</v>
      </c>
      <c r="C402" s="2" t="s">
        <v>11</v>
      </c>
      <c r="D402" s="2" t="s">
        <v>12</v>
      </c>
      <c r="E402" s="3">
        <v>10670000</v>
      </c>
      <c r="F402" s="3">
        <v>10171145</v>
      </c>
      <c r="G402" s="4">
        <v>17839472.3431282</v>
      </c>
      <c r="H402" s="4">
        <v>18774890.1936532</v>
      </c>
      <c r="I402" s="4">
        <v>0</v>
      </c>
      <c r="J402" s="4">
        <v>0</v>
      </c>
      <c r="K402" s="5">
        <f t="shared" si="12"/>
        <v>17839472.3431282</v>
      </c>
      <c r="L402" s="4">
        <v>2090847.5753956402</v>
      </c>
      <c r="M402" s="5">
        <f t="shared" si="13"/>
        <v>20865737.76904884</v>
      </c>
    </row>
    <row r="403" spans="1:13" ht="12.75">
      <c r="A403" s="1">
        <v>108</v>
      </c>
      <c r="B403" s="1">
        <v>2007</v>
      </c>
      <c r="C403" s="2" t="s">
        <v>13</v>
      </c>
      <c r="D403" s="2" t="s">
        <v>14</v>
      </c>
      <c r="E403" s="3">
        <v>3817800</v>
      </c>
      <c r="F403" s="3">
        <v>3667245</v>
      </c>
      <c r="G403" s="4">
        <v>2904195.67849149</v>
      </c>
      <c r="H403" s="4">
        <v>2935945.75607679</v>
      </c>
      <c r="I403" s="4">
        <v>0</v>
      </c>
      <c r="J403" s="4">
        <v>0</v>
      </c>
      <c r="K403" s="5">
        <f t="shared" si="12"/>
        <v>2904195.67849149</v>
      </c>
      <c r="L403" s="4">
        <v>0</v>
      </c>
      <c r="M403" s="5">
        <f t="shared" si="13"/>
        <v>2935945.75607679</v>
      </c>
    </row>
    <row r="404" spans="1:13" ht="12.75">
      <c r="A404" s="1">
        <v>109</v>
      </c>
      <c r="B404" s="1">
        <v>2007</v>
      </c>
      <c r="C404" s="2" t="s">
        <v>15</v>
      </c>
      <c r="D404" s="2" t="s">
        <v>16</v>
      </c>
      <c r="E404" s="3">
        <v>728645</v>
      </c>
      <c r="F404" s="3">
        <v>620069</v>
      </c>
      <c r="G404" s="4">
        <v>1472798.71</v>
      </c>
      <c r="H404" s="4">
        <v>1319055.36919641</v>
      </c>
      <c r="I404" s="4">
        <v>667011.9461547079</v>
      </c>
      <c r="J404" s="4">
        <v>599325.635564622</v>
      </c>
      <c r="K404" s="5">
        <f t="shared" si="12"/>
        <v>2139810.656154708</v>
      </c>
      <c r="L404" s="4">
        <v>0</v>
      </c>
      <c r="M404" s="5">
        <f t="shared" si="13"/>
        <v>1918381.004761032</v>
      </c>
    </row>
    <row r="405" spans="1:13" ht="12.75">
      <c r="A405" s="1">
        <v>110</v>
      </c>
      <c r="B405" s="1">
        <v>2007</v>
      </c>
      <c r="C405" s="2" t="s">
        <v>17</v>
      </c>
      <c r="D405" s="2" t="s">
        <v>18</v>
      </c>
      <c r="E405" s="3">
        <v>93000</v>
      </c>
      <c r="F405" s="3">
        <v>80239</v>
      </c>
      <c r="G405" s="4">
        <v>187979.44</v>
      </c>
      <c r="H405" s="4">
        <v>170690.171205061</v>
      </c>
      <c r="I405" s="4">
        <v>0</v>
      </c>
      <c r="J405" s="4">
        <v>0</v>
      </c>
      <c r="K405" s="5">
        <f t="shared" si="12"/>
        <v>187979.44</v>
      </c>
      <c r="L405" s="4">
        <v>0</v>
      </c>
      <c r="M405" s="5">
        <f t="shared" si="13"/>
        <v>170690.171205061</v>
      </c>
    </row>
    <row r="406" spans="1:13" ht="12.75">
      <c r="A406" s="1">
        <v>111</v>
      </c>
      <c r="B406" s="1">
        <v>2007</v>
      </c>
      <c r="C406" s="2" t="s">
        <v>17</v>
      </c>
      <c r="D406" s="2" t="s">
        <v>19</v>
      </c>
      <c r="E406" s="3">
        <v>136900</v>
      </c>
      <c r="F406" s="3">
        <v>126021</v>
      </c>
      <c r="G406" s="4">
        <v>276713.949842842</v>
      </c>
      <c r="H406" s="4">
        <v>268080.934027505</v>
      </c>
      <c r="I406" s="4">
        <v>0</v>
      </c>
      <c r="J406" s="4">
        <v>0</v>
      </c>
      <c r="K406" s="5">
        <f t="shared" si="12"/>
        <v>276713.949842842</v>
      </c>
      <c r="L406" s="4">
        <v>0</v>
      </c>
      <c r="M406" s="5">
        <f t="shared" si="13"/>
        <v>268080.934027505</v>
      </c>
    </row>
    <row r="407" spans="1:13" ht="12.75">
      <c r="A407" s="1">
        <v>112</v>
      </c>
      <c r="B407" s="1">
        <v>2007</v>
      </c>
      <c r="C407" s="2" t="s">
        <v>17</v>
      </c>
      <c r="D407" s="2" t="s">
        <v>20</v>
      </c>
      <c r="E407" s="3">
        <v>64114</v>
      </c>
      <c r="F407" s="3">
        <v>19176</v>
      </c>
      <c r="G407" s="4">
        <v>129592.68210536201</v>
      </c>
      <c r="H407" s="4">
        <v>40792.5662461926</v>
      </c>
      <c r="I407" s="4">
        <v>0</v>
      </c>
      <c r="J407" s="4">
        <v>0</v>
      </c>
      <c r="K407" s="5">
        <f t="shared" si="12"/>
        <v>129592.68210536201</v>
      </c>
      <c r="L407" s="4">
        <v>0</v>
      </c>
      <c r="M407" s="5">
        <f t="shared" si="13"/>
        <v>40792.5662461926</v>
      </c>
    </row>
    <row r="408" spans="1:13" ht="12.75">
      <c r="A408" s="1">
        <v>113</v>
      </c>
      <c r="B408" s="1">
        <v>2007</v>
      </c>
      <c r="C408" s="2" t="s">
        <v>21</v>
      </c>
      <c r="D408" s="2" t="s">
        <v>22</v>
      </c>
      <c r="E408" s="3">
        <v>63771</v>
      </c>
      <c r="F408" s="3">
        <v>58329</v>
      </c>
      <c r="G408" s="4">
        <v>128899.38126682199</v>
      </c>
      <c r="H408" s="4">
        <v>124081.643542666</v>
      </c>
      <c r="I408" s="4">
        <v>0</v>
      </c>
      <c r="J408" s="4">
        <v>0</v>
      </c>
      <c r="K408" s="5">
        <f t="shared" si="12"/>
        <v>128899.38126682199</v>
      </c>
      <c r="L408" s="4">
        <v>0</v>
      </c>
      <c r="M408" s="5">
        <f t="shared" si="13"/>
        <v>124081.643542666</v>
      </c>
    </row>
    <row r="409" spans="1:13" ht="12.75">
      <c r="A409" s="1">
        <v>114</v>
      </c>
      <c r="B409" s="1">
        <v>2007</v>
      </c>
      <c r="C409" s="2" t="s">
        <v>23</v>
      </c>
      <c r="D409" s="2" t="s">
        <v>24</v>
      </c>
      <c r="E409" s="3">
        <v>10580872</v>
      </c>
      <c r="F409" s="3">
        <v>11289643</v>
      </c>
      <c r="G409" s="4">
        <v>5477030.98253936</v>
      </c>
      <c r="H409" s="4">
        <v>5764220.67349001</v>
      </c>
      <c r="I409" s="4">
        <v>0</v>
      </c>
      <c r="J409" s="4">
        <v>0</v>
      </c>
      <c r="K409" s="5">
        <f t="shared" si="12"/>
        <v>5477030.98253936</v>
      </c>
      <c r="L409" s="4">
        <v>285411.81203675</v>
      </c>
      <c r="M409" s="5">
        <f t="shared" si="13"/>
        <v>6049632.48552676</v>
      </c>
    </row>
    <row r="410" spans="1:13" ht="12.75">
      <c r="A410" s="1">
        <v>115</v>
      </c>
      <c r="B410" s="1">
        <v>2007</v>
      </c>
      <c r="C410" s="2" t="s">
        <v>25</v>
      </c>
      <c r="D410" s="2" t="s">
        <v>26</v>
      </c>
      <c r="E410" s="3">
        <v>714000</v>
      </c>
      <c r="F410" s="3">
        <v>653181</v>
      </c>
      <c r="G410" s="4">
        <v>1443197.6638991202</v>
      </c>
      <c r="H410" s="4">
        <v>1389493.5968530602</v>
      </c>
      <c r="I410" s="4">
        <v>0</v>
      </c>
      <c r="J410" s="4">
        <v>0</v>
      </c>
      <c r="K410" s="5">
        <f t="shared" si="12"/>
        <v>1443197.6638991202</v>
      </c>
      <c r="L410" s="4">
        <v>474813.149331931</v>
      </c>
      <c r="M410" s="5">
        <f t="shared" si="13"/>
        <v>1864306.7461849912</v>
      </c>
    </row>
    <row r="411" spans="1:13" ht="12.75">
      <c r="A411" s="1">
        <v>117</v>
      </c>
      <c r="B411" s="1">
        <v>2007</v>
      </c>
      <c r="C411" s="2" t="s">
        <v>29</v>
      </c>
      <c r="D411" s="2" t="s">
        <v>30</v>
      </c>
      <c r="E411" s="3">
        <v>21616626</v>
      </c>
      <c r="F411" s="3">
        <v>21280640</v>
      </c>
      <c r="G411" s="4">
        <v>14553253.7536046</v>
      </c>
      <c r="H411" s="4">
        <v>15316357.7895592</v>
      </c>
      <c r="I411" s="4">
        <v>0</v>
      </c>
      <c r="J411" s="4">
        <v>0</v>
      </c>
      <c r="K411" s="5">
        <f t="shared" si="12"/>
        <v>14553253.7536046</v>
      </c>
      <c r="L411" s="4">
        <v>4793351.58330711</v>
      </c>
      <c r="M411" s="5">
        <f t="shared" si="13"/>
        <v>20109709.37286631</v>
      </c>
    </row>
    <row r="412" spans="1:13" ht="12.75">
      <c r="A412" s="1">
        <v>118</v>
      </c>
      <c r="B412" s="1">
        <v>2007</v>
      </c>
      <c r="C412" s="2" t="s">
        <v>11</v>
      </c>
      <c r="D412" s="2" t="s">
        <v>31</v>
      </c>
      <c r="E412" s="3">
        <v>34900000</v>
      </c>
      <c r="F412" s="3">
        <v>32910674</v>
      </c>
      <c r="G412" s="4">
        <v>17839472.3431282</v>
      </c>
      <c r="H412" s="4">
        <v>18774890.1936532</v>
      </c>
      <c r="I412" s="4">
        <v>0</v>
      </c>
      <c r="J412" s="4">
        <v>0</v>
      </c>
      <c r="K412" s="5">
        <f t="shared" si="12"/>
        <v>17839472.3431282</v>
      </c>
      <c r="L412" s="4">
        <v>4658587.58518019</v>
      </c>
      <c r="M412" s="5">
        <f t="shared" si="13"/>
        <v>23433477.77883339</v>
      </c>
    </row>
    <row r="413" spans="1:13" ht="12.75">
      <c r="A413" s="1">
        <v>120</v>
      </c>
      <c r="B413" s="1">
        <v>2007</v>
      </c>
      <c r="C413" s="2" t="s">
        <v>3</v>
      </c>
      <c r="D413" s="2" t="s">
        <v>32</v>
      </c>
      <c r="E413" s="3">
        <v>6574148</v>
      </c>
      <c r="F413" s="3">
        <v>5694156</v>
      </c>
      <c r="G413" s="4">
        <v>13288228.341354402</v>
      </c>
      <c r="H413" s="4">
        <v>12113018.1396618</v>
      </c>
      <c r="I413" s="4">
        <v>0</v>
      </c>
      <c r="J413" s="4">
        <v>0</v>
      </c>
      <c r="K413" s="5">
        <f t="shared" si="12"/>
        <v>13288228.341354402</v>
      </c>
      <c r="L413" s="4">
        <v>957940.221341828</v>
      </c>
      <c r="M413" s="5">
        <f t="shared" si="13"/>
        <v>13070958.361003628</v>
      </c>
    </row>
    <row r="414" spans="1:13" ht="12.75">
      <c r="A414" s="1">
        <v>122</v>
      </c>
      <c r="B414" s="1">
        <v>2007</v>
      </c>
      <c r="C414" s="2" t="s">
        <v>33</v>
      </c>
      <c r="D414" s="2" t="s">
        <v>34</v>
      </c>
      <c r="E414" s="3">
        <v>3672200</v>
      </c>
      <c r="F414" s="3">
        <v>3466044</v>
      </c>
      <c r="G414" s="4">
        <v>2793437.94084459</v>
      </c>
      <c r="H414" s="4">
        <v>2774867.0111147203</v>
      </c>
      <c r="I414" s="4">
        <v>0</v>
      </c>
      <c r="J414" s="4">
        <v>0</v>
      </c>
      <c r="K414" s="5">
        <f t="shared" si="12"/>
        <v>2793437.94084459</v>
      </c>
      <c r="L414" s="4">
        <v>0</v>
      </c>
      <c r="M414" s="5">
        <f t="shared" si="13"/>
        <v>2774867.0111147203</v>
      </c>
    </row>
    <row r="415" spans="1:13" ht="12.75">
      <c r="A415" s="1">
        <v>123</v>
      </c>
      <c r="B415" s="1">
        <v>2007</v>
      </c>
      <c r="C415" s="2" t="s">
        <v>35</v>
      </c>
      <c r="D415" s="2" t="s">
        <v>36</v>
      </c>
      <c r="E415" s="3">
        <v>4742400</v>
      </c>
      <c r="F415" s="3">
        <v>4279806</v>
      </c>
      <c r="G415" s="4">
        <v>3607537.74049926</v>
      </c>
      <c r="H415" s="4">
        <v>3426353.6421842496</v>
      </c>
      <c r="I415" s="4">
        <v>0</v>
      </c>
      <c r="J415" s="4">
        <v>0</v>
      </c>
      <c r="K415" s="5">
        <f t="shared" si="12"/>
        <v>3607537.74049926</v>
      </c>
      <c r="L415" s="4">
        <v>0</v>
      </c>
      <c r="M415" s="5">
        <f t="shared" si="13"/>
        <v>3426353.6421842496</v>
      </c>
    </row>
    <row r="416" spans="1:13" ht="12.75">
      <c r="A416" s="1">
        <v>125</v>
      </c>
      <c r="B416" s="1">
        <v>2007</v>
      </c>
      <c r="C416" s="2" t="s">
        <v>17</v>
      </c>
      <c r="D416" s="2" t="s">
        <v>37</v>
      </c>
      <c r="E416" s="3">
        <v>16589</v>
      </c>
      <c r="F416" s="3">
        <v>51491</v>
      </c>
      <c r="G416" s="4">
        <v>33531.100905353596</v>
      </c>
      <c r="H416" s="4">
        <v>109535.358186415</v>
      </c>
      <c r="I416" s="4">
        <v>0</v>
      </c>
      <c r="J416" s="4">
        <v>0</v>
      </c>
      <c r="K416" s="5">
        <f t="shared" si="12"/>
        <v>33531.100905353596</v>
      </c>
      <c r="L416" s="4">
        <v>0</v>
      </c>
      <c r="M416" s="5">
        <f t="shared" si="13"/>
        <v>109535.358186415</v>
      </c>
    </row>
    <row r="417" spans="1:13" ht="12.75">
      <c r="A417" s="1">
        <v>128</v>
      </c>
      <c r="B417" s="1">
        <v>2007</v>
      </c>
      <c r="C417" s="2" t="s">
        <v>38</v>
      </c>
      <c r="D417" s="2" t="s">
        <v>39</v>
      </c>
      <c r="E417" s="3">
        <v>5168000</v>
      </c>
      <c r="F417" s="3">
        <v>4749501</v>
      </c>
      <c r="G417" s="4">
        <v>3931291.12746714</v>
      </c>
      <c r="H417" s="4">
        <v>3802384.97957798</v>
      </c>
      <c r="I417" s="4">
        <v>0</v>
      </c>
      <c r="J417" s="4">
        <v>0</v>
      </c>
      <c r="K417" s="5">
        <f t="shared" si="12"/>
        <v>3931291.12746714</v>
      </c>
      <c r="L417" s="4">
        <v>48058.5390618649</v>
      </c>
      <c r="M417" s="5">
        <f t="shared" si="13"/>
        <v>3850443.518639845</v>
      </c>
    </row>
    <row r="418" spans="1:13" ht="12.75">
      <c r="A418" s="1">
        <v>129</v>
      </c>
      <c r="B418" s="1">
        <v>2007</v>
      </c>
      <c r="C418" s="2" t="s">
        <v>40</v>
      </c>
      <c r="D418" s="2" t="s">
        <v>41</v>
      </c>
      <c r="E418" s="3">
        <v>7100000</v>
      </c>
      <c r="F418" s="3">
        <v>6774363</v>
      </c>
      <c r="G418" s="4">
        <v>17591701.8939181</v>
      </c>
      <c r="H418" s="4">
        <v>16969739.7587223</v>
      </c>
      <c r="I418" s="4">
        <v>6499440.49255595</v>
      </c>
      <c r="J418" s="4">
        <v>6547738.09127768</v>
      </c>
      <c r="K418" s="5">
        <f t="shared" si="12"/>
        <v>24091142.38647405</v>
      </c>
      <c r="L418" s="4">
        <v>0</v>
      </c>
      <c r="M418" s="5">
        <f t="shared" si="13"/>
        <v>23517477.849999983</v>
      </c>
    </row>
    <row r="419" spans="1:13" ht="12.75">
      <c r="A419" s="1">
        <v>130</v>
      </c>
      <c r="B419" s="1">
        <v>2007</v>
      </c>
      <c r="C419" s="2" t="s">
        <v>17</v>
      </c>
      <c r="D419" s="2" t="s">
        <v>42</v>
      </c>
      <c r="E419" s="3">
        <v>318947</v>
      </c>
      <c r="F419" s="3">
        <v>458636</v>
      </c>
      <c r="G419" s="4">
        <v>644682.864576516</v>
      </c>
      <c r="H419" s="4">
        <v>975643.482107257</v>
      </c>
      <c r="I419" s="4">
        <v>0</v>
      </c>
      <c r="J419" s="4">
        <v>0</v>
      </c>
      <c r="K419" s="5">
        <f t="shared" si="12"/>
        <v>644682.864576516</v>
      </c>
      <c r="L419" s="4">
        <v>0</v>
      </c>
      <c r="M419" s="5">
        <f t="shared" si="13"/>
        <v>975643.482107257</v>
      </c>
    </row>
    <row r="420" spans="1:13" ht="12.75">
      <c r="A420" s="1">
        <v>131</v>
      </c>
      <c r="B420" s="1">
        <v>2007</v>
      </c>
      <c r="C420" s="2" t="s">
        <v>21</v>
      </c>
      <c r="D420" s="2" t="s">
        <v>43</v>
      </c>
      <c r="E420" s="3">
        <v>16589</v>
      </c>
      <c r="G420" s="4">
        <v>33531.100905353596</v>
      </c>
      <c r="H420" s="4">
        <v>0</v>
      </c>
      <c r="I420" s="4">
        <v>0</v>
      </c>
      <c r="J420" s="4">
        <v>0</v>
      </c>
      <c r="K420" s="5">
        <f t="shared" si="12"/>
        <v>33531.100905353596</v>
      </c>
      <c r="L420" s="4">
        <v>0</v>
      </c>
      <c r="M420" s="5">
        <f t="shared" si="13"/>
        <v>0</v>
      </c>
    </row>
    <row r="421" spans="1:13" ht="12.75">
      <c r="A421" s="1">
        <v>132</v>
      </c>
      <c r="B421" s="1">
        <v>2007</v>
      </c>
      <c r="C421" s="2" t="s">
        <v>17</v>
      </c>
      <c r="D421" s="2" t="s">
        <v>44</v>
      </c>
      <c r="E421" s="3">
        <v>15650</v>
      </c>
      <c r="F421" s="3">
        <v>7034</v>
      </c>
      <c r="G421" s="4">
        <v>31633.1140616544</v>
      </c>
      <c r="H421" s="4">
        <v>14963.2306516332</v>
      </c>
      <c r="I421" s="4">
        <v>0</v>
      </c>
      <c r="J421" s="4">
        <v>0</v>
      </c>
      <c r="K421" s="5">
        <f t="shared" si="12"/>
        <v>31633.1140616544</v>
      </c>
      <c r="L421" s="4">
        <v>0</v>
      </c>
      <c r="M421" s="5">
        <f t="shared" si="13"/>
        <v>14963.2306516332</v>
      </c>
    </row>
    <row r="422" spans="1:13" ht="12.75">
      <c r="A422" s="1">
        <v>133</v>
      </c>
      <c r="B422" s="1">
        <v>2007</v>
      </c>
      <c r="C422" s="2" t="s">
        <v>17</v>
      </c>
      <c r="D422" s="2" t="s">
        <v>45</v>
      </c>
      <c r="E422" s="3">
        <v>31926</v>
      </c>
      <c r="F422" s="3">
        <v>7951</v>
      </c>
      <c r="G422" s="4">
        <v>64531.5526857749</v>
      </c>
      <c r="H422" s="4">
        <v>16913.9389978868</v>
      </c>
      <c r="I422" s="4">
        <v>0</v>
      </c>
      <c r="J422" s="4">
        <v>0</v>
      </c>
      <c r="K422" s="5">
        <f t="shared" si="12"/>
        <v>64531.5526857749</v>
      </c>
      <c r="L422" s="4">
        <v>0</v>
      </c>
      <c r="M422" s="5">
        <f t="shared" si="13"/>
        <v>16913.9389978868</v>
      </c>
    </row>
    <row r="423" spans="1:13" ht="12.75">
      <c r="A423" s="1">
        <v>134</v>
      </c>
      <c r="B423" s="1">
        <v>2007</v>
      </c>
      <c r="C423" s="2" t="s">
        <v>46</v>
      </c>
      <c r="D423" s="2" t="s">
        <v>47</v>
      </c>
      <c r="E423" s="3">
        <v>514550</v>
      </c>
      <c r="F423" s="3">
        <v>466124</v>
      </c>
      <c r="G423" s="4">
        <v>391417.54056467</v>
      </c>
      <c r="H423" s="4">
        <v>373172.44405692397</v>
      </c>
      <c r="I423" s="4">
        <v>0</v>
      </c>
      <c r="J423" s="4">
        <v>0</v>
      </c>
      <c r="K423" s="5">
        <f t="shared" si="12"/>
        <v>391417.54056467</v>
      </c>
      <c r="L423" s="4">
        <v>20766.7561334155</v>
      </c>
      <c r="M423" s="5">
        <f t="shared" si="13"/>
        <v>393939.20019033947</v>
      </c>
    </row>
    <row r="424" spans="1:13" ht="12.75">
      <c r="A424" s="1">
        <v>136</v>
      </c>
      <c r="B424" s="1">
        <v>2007</v>
      </c>
      <c r="C424" s="2" t="s">
        <v>48</v>
      </c>
      <c r="D424" s="2" t="s">
        <v>49</v>
      </c>
      <c r="E424" s="3">
        <v>4780000</v>
      </c>
      <c r="F424" s="3">
        <v>4759979</v>
      </c>
      <c r="G424" s="4">
        <v>3636140.0134080704</v>
      </c>
      <c r="H424" s="4">
        <v>3810773.52183032</v>
      </c>
      <c r="I424" s="4">
        <v>0</v>
      </c>
      <c r="J424" s="4">
        <v>0</v>
      </c>
      <c r="K424" s="5">
        <f t="shared" si="12"/>
        <v>3636140.0134080704</v>
      </c>
      <c r="L424" s="4">
        <v>0</v>
      </c>
      <c r="M424" s="5">
        <f t="shared" si="13"/>
        <v>3810773.52183032</v>
      </c>
    </row>
    <row r="425" spans="1:13" ht="12.75">
      <c r="A425" s="1">
        <v>138</v>
      </c>
      <c r="B425" s="1">
        <v>2007</v>
      </c>
      <c r="C425" s="2" t="s">
        <v>11</v>
      </c>
      <c r="D425" s="2" t="s">
        <v>50</v>
      </c>
      <c r="E425" s="3">
        <v>7300000</v>
      </c>
      <c r="F425" s="3">
        <v>7222925</v>
      </c>
      <c r="G425" s="4">
        <v>17839472.3431282</v>
      </c>
      <c r="H425" s="4">
        <v>12512351.8867</v>
      </c>
      <c r="I425" s="4">
        <v>0</v>
      </c>
      <c r="J425" s="4">
        <v>0</v>
      </c>
      <c r="K425" s="5">
        <f t="shared" si="12"/>
        <v>17839472.3431282</v>
      </c>
      <c r="L425" s="4">
        <v>13149770.313299999</v>
      </c>
      <c r="M425" s="5">
        <f t="shared" si="13"/>
        <v>25662122.2</v>
      </c>
    </row>
    <row r="426" spans="1:13" ht="12.75">
      <c r="A426" s="1">
        <v>140</v>
      </c>
      <c r="B426" s="1">
        <v>2007</v>
      </c>
      <c r="C426" s="2" t="s">
        <v>17</v>
      </c>
      <c r="D426" s="2" t="s">
        <v>51</v>
      </c>
      <c r="E426" s="3">
        <v>1565</v>
      </c>
      <c r="G426" s="4">
        <v>3163.31140616544</v>
      </c>
      <c r="H426" s="4">
        <v>0</v>
      </c>
      <c r="I426" s="4">
        <v>0</v>
      </c>
      <c r="J426" s="4">
        <v>0</v>
      </c>
      <c r="K426" s="5">
        <f t="shared" si="12"/>
        <v>3163.31140616544</v>
      </c>
      <c r="L426" s="4">
        <v>0</v>
      </c>
      <c r="M426" s="5">
        <f t="shared" si="13"/>
        <v>0</v>
      </c>
    </row>
    <row r="427" spans="1:13" ht="12.75">
      <c r="A427" s="1">
        <v>141</v>
      </c>
      <c r="B427" s="1">
        <v>2007</v>
      </c>
      <c r="C427" s="2" t="s">
        <v>21</v>
      </c>
      <c r="D427" s="2" t="s">
        <v>52</v>
      </c>
      <c r="E427" s="3">
        <v>1565</v>
      </c>
      <c r="G427" s="4">
        <v>3163.31140616544</v>
      </c>
      <c r="H427" s="4">
        <v>0</v>
      </c>
      <c r="I427" s="4">
        <v>0</v>
      </c>
      <c r="J427" s="4">
        <v>0</v>
      </c>
      <c r="K427" s="5">
        <f t="shared" si="12"/>
        <v>3163.31140616544</v>
      </c>
      <c r="L427" s="4">
        <v>0</v>
      </c>
      <c r="M427" s="5">
        <f t="shared" si="13"/>
        <v>0</v>
      </c>
    </row>
    <row r="428" spans="1:13" ht="12.75">
      <c r="A428" s="1">
        <v>142</v>
      </c>
      <c r="B428" s="1">
        <v>2007</v>
      </c>
      <c r="C428" s="2" t="s">
        <v>21</v>
      </c>
      <c r="D428" s="2" t="s">
        <v>53</v>
      </c>
      <c r="E428" s="3">
        <v>3130</v>
      </c>
      <c r="F428" s="3">
        <v>2325</v>
      </c>
      <c r="G428" s="4">
        <v>6326.62281233088</v>
      </c>
      <c r="H428" s="4">
        <v>4945.907202878479</v>
      </c>
      <c r="I428" s="4">
        <v>0</v>
      </c>
      <c r="J428" s="4">
        <v>0</v>
      </c>
      <c r="K428" s="5">
        <f t="shared" si="12"/>
        <v>6326.62281233088</v>
      </c>
      <c r="L428" s="4">
        <v>0</v>
      </c>
      <c r="M428" s="5">
        <f t="shared" si="13"/>
        <v>4945.907202878479</v>
      </c>
    </row>
    <row r="429" spans="1:13" ht="12.75">
      <c r="A429" s="1">
        <v>143</v>
      </c>
      <c r="B429" s="1">
        <v>2007</v>
      </c>
      <c r="C429" s="2" t="s">
        <v>17</v>
      </c>
      <c r="D429" s="2" t="s">
        <v>54</v>
      </c>
      <c r="E429" s="3">
        <v>12833</v>
      </c>
      <c r="F429" s="3">
        <v>18596</v>
      </c>
      <c r="G429" s="4">
        <v>25939.153530556603</v>
      </c>
      <c r="H429" s="4">
        <v>39558.748535367</v>
      </c>
      <c r="I429" s="4">
        <v>0</v>
      </c>
      <c r="J429" s="4">
        <v>0</v>
      </c>
      <c r="K429" s="5">
        <f t="shared" si="12"/>
        <v>25939.153530556603</v>
      </c>
      <c r="L429" s="4">
        <v>0</v>
      </c>
      <c r="M429" s="5">
        <f t="shared" si="13"/>
        <v>39558.748535367</v>
      </c>
    </row>
    <row r="430" spans="1:13" ht="12.75">
      <c r="A430" s="1">
        <v>144</v>
      </c>
      <c r="B430" s="1">
        <v>2007</v>
      </c>
      <c r="C430" s="2" t="s">
        <v>21</v>
      </c>
      <c r="D430" s="2" t="s">
        <v>55</v>
      </c>
      <c r="E430" s="3">
        <v>939</v>
      </c>
      <c r="G430" s="4">
        <v>1897.98684369926</v>
      </c>
      <c r="H430" s="4">
        <v>0</v>
      </c>
      <c r="I430" s="4">
        <v>0</v>
      </c>
      <c r="J430" s="4">
        <v>0</v>
      </c>
      <c r="K430" s="5">
        <f t="shared" si="12"/>
        <v>1897.98684369926</v>
      </c>
      <c r="L430" s="4">
        <v>0</v>
      </c>
      <c r="M430" s="5">
        <f t="shared" si="13"/>
        <v>0</v>
      </c>
    </row>
    <row r="431" spans="1:13" ht="12.75">
      <c r="A431" s="1">
        <v>146</v>
      </c>
      <c r="B431" s="1">
        <v>2007</v>
      </c>
      <c r="C431" s="2" t="s">
        <v>17</v>
      </c>
      <c r="D431" s="2" t="s">
        <v>56</v>
      </c>
      <c r="E431" s="3">
        <v>1252</v>
      </c>
      <c r="F431" s="3">
        <v>1180</v>
      </c>
      <c r="G431" s="4">
        <v>2530.64912493235</v>
      </c>
      <c r="H431" s="4">
        <v>2510.18085995553</v>
      </c>
      <c r="I431" s="4">
        <v>0</v>
      </c>
      <c r="J431" s="4">
        <v>0</v>
      </c>
      <c r="K431" s="5">
        <f t="shared" si="12"/>
        <v>2530.64912493235</v>
      </c>
      <c r="L431" s="4">
        <v>0</v>
      </c>
      <c r="M431" s="5">
        <f t="shared" si="13"/>
        <v>2510.18085995553</v>
      </c>
    </row>
    <row r="432" spans="1:13" ht="12.75">
      <c r="A432" s="1">
        <v>147</v>
      </c>
      <c r="B432" s="1">
        <v>2007</v>
      </c>
      <c r="C432" s="2" t="s">
        <v>57</v>
      </c>
      <c r="D432" s="2" t="s">
        <v>58</v>
      </c>
      <c r="E432" s="3">
        <v>8828366</v>
      </c>
      <c r="F432" s="3">
        <v>8320698</v>
      </c>
      <c r="G432" s="4">
        <v>17839472.3431282</v>
      </c>
      <c r="H432" s="4">
        <v>18774890.1936532</v>
      </c>
      <c r="I432" s="4">
        <v>8081611.19204284</v>
      </c>
      <c r="J432" s="4">
        <v>8042343.057290849</v>
      </c>
      <c r="K432" s="5">
        <f t="shared" si="12"/>
        <v>25921083.53517104</v>
      </c>
      <c r="L432" s="4">
        <v>169214.58808925402</v>
      </c>
      <c r="M432" s="5">
        <f t="shared" si="13"/>
        <v>26986447.839033302</v>
      </c>
    </row>
    <row r="433" spans="1:13" ht="12.75">
      <c r="A433" s="1">
        <v>148</v>
      </c>
      <c r="B433" s="1">
        <v>2007</v>
      </c>
      <c r="C433" s="2" t="s">
        <v>21</v>
      </c>
      <c r="D433" s="2" t="s">
        <v>59</v>
      </c>
      <c r="E433" s="3">
        <v>313</v>
      </c>
      <c r="G433" s="4">
        <v>632.662281233088</v>
      </c>
      <c r="H433" s="4">
        <v>0</v>
      </c>
      <c r="I433" s="4">
        <v>0</v>
      </c>
      <c r="J433" s="4">
        <v>0</v>
      </c>
      <c r="K433" s="5">
        <f t="shared" si="12"/>
        <v>632.662281233088</v>
      </c>
      <c r="L433" s="4">
        <v>0</v>
      </c>
      <c r="M433" s="5">
        <f t="shared" si="13"/>
        <v>0</v>
      </c>
    </row>
    <row r="434" spans="1:13" ht="12.75">
      <c r="A434" s="1">
        <v>150</v>
      </c>
      <c r="B434" s="1">
        <v>2007</v>
      </c>
      <c r="C434" s="2" t="s">
        <v>17</v>
      </c>
      <c r="D434" s="2" t="s">
        <v>60</v>
      </c>
      <c r="E434" s="3">
        <v>13772</v>
      </c>
      <c r="F434" s="3">
        <v>13440</v>
      </c>
      <c r="G434" s="4">
        <v>27837.1403742559</v>
      </c>
      <c r="H434" s="4">
        <v>28590.5345405104</v>
      </c>
      <c r="I434" s="4">
        <v>0</v>
      </c>
      <c r="J434" s="4">
        <v>0</v>
      </c>
      <c r="K434" s="5">
        <f t="shared" si="12"/>
        <v>27837.1403742559</v>
      </c>
      <c r="L434" s="4">
        <v>0</v>
      </c>
      <c r="M434" s="5">
        <f t="shared" si="13"/>
        <v>28590.5345405104</v>
      </c>
    </row>
    <row r="435" spans="1:13" ht="12.75">
      <c r="A435" s="1">
        <v>151</v>
      </c>
      <c r="B435" s="1">
        <v>2007</v>
      </c>
      <c r="C435" s="2" t="s">
        <v>21</v>
      </c>
      <c r="D435" s="2" t="s">
        <v>22</v>
      </c>
      <c r="E435" s="3">
        <v>939</v>
      </c>
      <c r="G435" s="4">
        <v>1897.98684369926</v>
      </c>
      <c r="H435" s="4">
        <v>0</v>
      </c>
      <c r="I435" s="4">
        <v>0</v>
      </c>
      <c r="J435" s="4">
        <v>0</v>
      </c>
      <c r="K435" s="5">
        <f t="shared" si="12"/>
        <v>1897.98684369926</v>
      </c>
      <c r="L435" s="4">
        <v>0</v>
      </c>
      <c r="M435" s="5">
        <f t="shared" si="13"/>
        <v>0</v>
      </c>
    </row>
    <row r="436" spans="1:13" ht="12.75">
      <c r="A436" s="1">
        <v>152</v>
      </c>
      <c r="B436" s="1">
        <v>2007</v>
      </c>
      <c r="C436" s="2" t="s">
        <v>17</v>
      </c>
      <c r="D436" s="2" t="s">
        <v>61</v>
      </c>
      <c r="E436" s="3">
        <v>3130</v>
      </c>
      <c r="F436" s="3">
        <v>2988</v>
      </c>
      <c r="G436" s="4">
        <v>6326.62281233088</v>
      </c>
      <c r="H436" s="4">
        <v>6356.288482667051</v>
      </c>
      <c r="I436" s="4">
        <v>0</v>
      </c>
      <c r="J436" s="4">
        <v>0</v>
      </c>
      <c r="K436" s="5">
        <f t="shared" si="12"/>
        <v>6326.62281233088</v>
      </c>
      <c r="L436" s="4">
        <v>0</v>
      </c>
      <c r="M436" s="5">
        <f t="shared" si="13"/>
        <v>6356.288482667051</v>
      </c>
    </row>
    <row r="437" spans="1:13" ht="12.75">
      <c r="A437" s="1">
        <v>153</v>
      </c>
      <c r="B437" s="1">
        <v>2007</v>
      </c>
      <c r="C437" s="2" t="s">
        <v>17</v>
      </c>
      <c r="D437" s="2" t="s">
        <v>62</v>
      </c>
      <c r="E437" s="3">
        <v>1252</v>
      </c>
      <c r="G437" s="4">
        <v>2530.64912493235</v>
      </c>
      <c r="H437" s="4">
        <v>0</v>
      </c>
      <c r="I437" s="4">
        <v>0</v>
      </c>
      <c r="J437" s="4">
        <v>0</v>
      </c>
      <c r="K437" s="5">
        <f t="shared" si="12"/>
        <v>2530.64912493235</v>
      </c>
      <c r="L437" s="4">
        <v>0</v>
      </c>
      <c r="M437" s="5">
        <f t="shared" si="13"/>
        <v>0</v>
      </c>
    </row>
    <row r="438" spans="1:13" ht="12.75">
      <c r="A438" s="1">
        <v>154</v>
      </c>
      <c r="B438" s="1">
        <v>2007</v>
      </c>
      <c r="C438" s="2" t="s">
        <v>21</v>
      </c>
      <c r="D438" s="2" t="s">
        <v>63</v>
      </c>
      <c r="E438" s="3">
        <v>1252</v>
      </c>
      <c r="G438" s="4">
        <v>2530.64912493235</v>
      </c>
      <c r="H438" s="4">
        <v>0</v>
      </c>
      <c r="I438" s="4">
        <v>0</v>
      </c>
      <c r="J438" s="4">
        <v>0</v>
      </c>
      <c r="K438" s="5">
        <f t="shared" si="12"/>
        <v>2530.64912493235</v>
      </c>
      <c r="L438" s="4">
        <v>0</v>
      </c>
      <c r="M438" s="5">
        <f t="shared" si="13"/>
        <v>0</v>
      </c>
    </row>
    <row r="439" spans="1:13" ht="12.75">
      <c r="A439" s="1">
        <v>155</v>
      </c>
      <c r="B439" s="1">
        <v>2007</v>
      </c>
      <c r="C439" s="2" t="s">
        <v>21</v>
      </c>
      <c r="D439" s="2" t="s">
        <v>64</v>
      </c>
      <c r="E439" s="3">
        <v>3443</v>
      </c>
      <c r="F439" s="3">
        <v>16045</v>
      </c>
      <c r="G439" s="4">
        <v>6959.285093563961</v>
      </c>
      <c r="H439" s="4">
        <v>34132.0778796495</v>
      </c>
      <c r="I439" s="4">
        <v>0</v>
      </c>
      <c r="J439" s="4">
        <v>0</v>
      </c>
      <c r="K439" s="5">
        <f t="shared" si="12"/>
        <v>6959.285093563961</v>
      </c>
      <c r="L439" s="4">
        <v>0</v>
      </c>
      <c r="M439" s="5">
        <f t="shared" si="13"/>
        <v>34132.0778796495</v>
      </c>
    </row>
    <row r="440" spans="1:13" ht="12.75">
      <c r="A440" s="1">
        <v>157</v>
      </c>
      <c r="B440" s="1">
        <v>2007</v>
      </c>
      <c r="C440" s="2" t="s">
        <v>17</v>
      </c>
      <c r="D440" s="2" t="s">
        <v>65</v>
      </c>
      <c r="E440" s="3">
        <v>1252</v>
      </c>
      <c r="G440" s="4">
        <v>2530.64912493235</v>
      </c>
      <c r="H440" s="4">
        <v>0</v>
      </c>
      <c r="I440" s="4">
        <v>0</v>
      </c>
      <c r="J440" s="4">
        <v>0</v>
      </c>
      <c r="K440" s="5">
        <f t="shared" si="12"/>
        <v>2530.64912493235</v>
      </c>
      <c r="L440" s="4">
        <v>0</v>
      </c>
      <c r="M440" s="5">
        <f t="shared" si="13"/>
        <v>0</v>
      </c>
    </row>
    <row r="441" spans="1:13" ht="12.75">
      <c r="A441" s="1">
        <v>158</v>
      </c>
      <c r="B441" s="1">
        <v>2007</v>
      </c>
      <c r="C441" s="2" t="s">
        <v>21</v>
      </c>
      <c r="D441" s="2" t="s">
        <v>66</v>
      </c>
      <c r="E441" s="3">
        <v>10955</v>
      </c>
      <c r="F441" s="3">
        <v>4311</v>
      </c>
      <c r="G441" s="4">
        <v>22143.179843158097</v>
      </c>
      <c r="H441" s="4">
        <v>9170.66922649855</v>
      </c>
      <c r="I441" s="4">
        <v>0</v>
      </c>
      <c r="J441" s="4">
        <v>0</v>
      </c>
      <c r="K441" s="5">
        <f t="shared" si="12"/>
        <v>22143.179843158097</v>
      </c>
      <c r="L441" s="4">
        <v>0</v>
      </c>
      <c r="M441" s="5">
        <f t="shared" si="13"/>
        <v>9170.66922649855</v>
      </c>
    </row>
    <row r="442" spans="1:13" ht="12.75">
      <c r="A442" s="1">
        <v>159</v>
      </c>
      <c r="B442" s="1">
        <v>2007</v>
      </c>
      <c r="C442" s="2" t="s">
        <v>17</v>
      </c>
      <c r="D442" s="2" t="s">
        <v>67</v>
      </c>
      <c r="E442" s="3">
        <v>6886</v>
      </c>
      <c r="F442" s="3">
        <v>8745</v>
      </c>
      <c r="G442" s="4">
        <v>13918.5701871279</v>
      </c>
      <c r="H442" s="4">
        <v>18602.9928985687</v>
      </c>
      <c r="I442" s="4">
        <v>0</v>
      </c>
      <c r="J442" s="4">
        <v>0</v>
      </c>
      <c r="K442" s="5">
        <f t="shared" si="12"/>
        <v>13918.5701871279</v>
      </c>
      <c r="L442" s="4">
        <v>0</v>
      </c>
      <c r="M442" s="5">
        <f t="shared" si="13"/>
        <v>18602.9928985687</v>
      </c>
    </row>
    <row r="443" spans="1:13" ht="12.75">
      <c r="A443" s="1">
        <v>160</v>
      </c>
      <c r="B443" s="1">
        <v>2007</v>
      </c>
      <c r="C443" s="2" t="s">
        <v>21</v>
      </c>
      <c r="D443" s="2" t="s">
        <v>68</v>
      </c>
      <c r="E443" s="3">
        <v>1565</v>
      </c>
      <c r="G443" s="4">
        <v>3163.31140616544</v>
      </c>
      <c r="H443" s="4">
        <v>0</v>
      </c>
      <c r="I443" s="4">
        <v>0</v>
      </c>
      <c r="J443" s="4">
        <v>0</v>
      </c>
      <c r="K443" s="5">
        <f t="shared" si="12"/>
        <v>3163.31140616544</v>
      </c>
      <c r="L443" s="4">
        <v>0</v>
      </c>
      <c r="M443" s="5">
        <f t="shared" si="13"/>
        <v>0</v>
      </c>
    </row>
    <row r="444" spans="1:13" ht="12.75">
      <c r="A444" s="1">
        <v>161</v>
      </c>
      <c r="B444" s="1">
        <v>2007</v>
      </c>
      <c r="C444" s="2" t="s">
        <v>17</v>
      </c>
      <c r="D444" s="2" t="s">
        <v>69</v>
      </c>
      <c r="E444" s="3">
        <v>1565</v>
      </c>
      <c r="F444" s="3">
        <v>2827</v>
      </c>
      <c r="G444" s="4">
        <v>3163.31140616544</v>
      </c>
      <c r="H444" s="4">
        <v>6013.79770431719</v>
      </c>
      <c r="I444" s="4">
        <v>0</v>
      </c>
      <c r="J444" s="4">
        <v>0</v>
      </c>
      <c r="K444" s="5">
        <f t="shared" si="12"/>
        <v>3163.31140616544</v>
      </c>
      <c r="L444" s="4">
        <v>0</v>
      </c>
      <c r="M444" s="5">
        <f t="shared" si="13"/>
        <v>6013.79770431719</v>
      </c>
    </row>
    <row r="445" spans="1:13" ht="12.75">
      <c r="A445" s="1">
        <v>162</v>
      </c>
      <c r="B445" s="1">
        <v>2007</v>
      </c>
      <c r="C445" s="2" t="s">
        <v>17</v>
      </c>
      <c r="D445" s="2" t="s">
        <v>70</v>
      </c>
      <c r="E445" s="3">
        <v>1565</v>
      </c>
      <c r="G445" s="4">
        <v>3163.31140616544</v>
      </c>
      <c r="H445" s="4">
        <v>0</v>
      </c>
      <c r="I445" s="4">
        <v>0</v>
      </c>
      <c r="J445" s="4">
        <v>0</v>
      </c>
      <c r="K445" s="5">
        <f t="shared" si="12"/>
        <v>3163.31140616544</v>
      </c>
      <c r="L445" s="4">
        <v>0</v>
      </c>
      <c r="M445" s="5">
        <f t="shared" si="13"/>
        <v>0</v>
      </c>
    </row>
    <row r="446" spans="1:13" ht="12.75">
      <c r="A446" s="1">
        <v>164</v>
      </c>
      <c r="B446" s="1">
        <v>2007</v>
      </c>
      <c r="C446" s="2" t="s">
        <v>17</v>
      </c>
      <c r="D446" s="2" t="s">
        <v>71</v>
      </c>
      <c r="E446" s="3">
        <v>12833</v>
      </c>
      <c r="G446" s="4">
        <v>25939.153530556603</v>
      </c>
      <c r="H446" s="4">
        <v>0</v>
      </c>
      <c r="I446" s="4">
        <v>0</v>
      </c>
      <c r="J446" s="4">
        <v>0</v>
      </c>
      <c r="K446" s="5">
        <f t="shared" si="12"/>
        <v>25939.153530556603</v>
      </c>
      <c r="L446" s="4">
        <v>0</v>
      </c>
      <c r="M446" s="5">
        <f t="shared" si="13"/>
        <v>0</v>
      </c>
    </row>
    <row r="447" spans="1:13" ht="12.75">
      <c r="A447" s="1">
        <v>165</v>
      </c>
      <c r="B447" s="1">
        <v>2007</v>
      </c>
      <c r="C447" s="2" t="s">
        <v>21</v>
      </c>
      <c r="D447" s="2" t="s">
        <v>72</v>
      </c>
      <c r="E447" s="3">
        <v>313</v>
      </c>
      <c r="G447" s="4">
        <v>632.662281233088</v>
      </c>
      <c r="H447" s="4">
        <v>0</v>
      </c>
      <c r="I447" s="4">
        <v>0</v>
      </c>
      <c r="J447" s="4">
        <v>0</v>
      </c>
      <c r="K447" s="5">
        <f t="shared" si="12"/>
        <v>632.662281233088</v>
      </c>
      <c r="L447" s="4">
        <v>0</v>
      </c>
      <c r="M447" s="5">
        <f t="shared" si="13"/>
        <v>0</v>
      </c>
    </row>
    <row r="448" spans="1:13" ht="12.75">
      <c r="A448" s="1">
        <v>167</v>
      </c>
      <c r="B448" s="1">
        <v>2007</v>
      </c>
      <c r="C448" s="2" t="s">
        <v>73</v>
      </c>
      <c r="D448" s="2" t="s">
        <v>74</v>
      </c>
      <c r="E448" s="3">
        <v>4305744</v>
      </c>
      <c r="F448" s="3">
        <v>4099237</v>
      </c>
      <c r="G448" s="4">
        <v>3275374.06817819</v>
      </c>
      <c r="H448" s="4">
        <v>3281792.59179655</v>
      </c>
      <c r="I448" s="4">
        <v>0</v>
      </c>
      <c r="J448" s="4">
        <v>0</v>
      </c>
      <c r="K448" s="5">
        <f t="shared" si="12"/>
        <v>3275374.06817819</v>
      </c>
      <c r="L448" s="4">
        <v>0</v>
      </c>
      <c r="M448" s="5">
        <f t="shared" si="13"/>
        <v>3281792.59179655</v>
      </c>
    </row>
    <row r="449" spans="1:13" ht="12.75">
      <c r="A449" s="1">
        <v>168</v>
      </c>
      <c r="B449" s="1">
        <v>2007</v>
      </c>
      <c r="C449" s="2" t="s">
        <v>73</v>
      </c>
      <c r="D449" s="2" t="s">
        <v>75</v>
      </c>
      <c r="E449" s="3">
        <v>2076409</v>
      </c>
      <c r="F449" s="3">
        <v>2019391</v>
      </c>
      <c r="G449" s="4">
        <v>1579521.72575327</v>
      </c>
      <c r="H449" s="4">
        <v>1616696.57639717</v>
      </c>
      <c r="I449" s="4">
        <v>0</v>
      </c>
      <c r="J449" s="4">
        <v>0</v>
      </c>
      <c r="K449" s="5">
        <f t="shared" si="12"/>
        <v>1579521.72575327</v>
      </c>
      <c r="L449" s="4">
        <v>0</v>
      </c>
      <c r="M449" s="5">
        <f t="shared" si="13"/>
        <v>1616696.57639717</v>
      </c>
    </row>
    <row r="450" spans="1:13" ht="12.75">
      <c r="A450" s="1">
        <v>169</v>
      </c>
      <c r="B450" s="1">
        <v>2007</v>
      </c>
      <c r="C450" s="2" t="s">
        <v>76</v>
      </c>
      <c r="D450" s="2" t="s">
        <v>77</v>
      </c>
      <c r="E450" s="3">
        <v>450000</v>
      </c>
      <c r="F450" s="3">
        <v>486881</v>
      </c>
      <c r="G450" s="4">
        <v>1114967.02144551</v>
      </c>
      <c r="H450" s="4">
        <v>1262296.68413315</v>
      </c>
      <c r="I450" s="4">
        <v>411936.36924650404</v>
      </c>
      <c r="J450" s="4">
        <v>470593.21586684504</v>
      </c>
      <c r="K450" s="5">
        <f aca="true" t="shared" si="14" ref="K450:K466">SUM(G450,I450)</f>
        <v>1526903.390692014</v>
      </c>
      <c r="L450" s="4">
        <v>0</v>
      </c>
      <c r="M450" s="5">
        <f aca="true" t="shared" si="15" ref="M450:M466">SUM(H450,J450,L450)</f>
        <v>1732889.899999995</v>
      </c>
    </row>
    <row r="451" spans="1:13" ht="12.75">
      <c r="A451" s="1">
        <v>174</v>
      </c>
      <c r="B451" s="1">
        <v>2007</v>
      </c>
      <c r="C451" s="2" t="s">
        <v>21</v>
      </c>
      <c r="D451" s="2" t="s">
        <v>78</v>
      </c>
      <c r="E451" s="3">
        <v>313</v>
      </c>
      <c r="F451" s="3">
        <v>276</v>
      </c>
      <c r="G451" s="4">
        <v>632.662281233088</v>
      </c>
      <c r="H451" s="4">
        <v>587.127048599768</v>
      </c>
      <c r="I451" s="4">
        <v>0</v>
      </c>
      <c r="J451" s="4">
        <v>0</v>
      </c>
      <c r="K451" s="5">
        <f t="shared" si="14"/>
        <v>632.662281233088</v>
      </c>
      <c r="L451" s="4">
        <v>0</v>
      </c>
      <c r="M451" s="5">
        <f t="shared" si="15"/>
        <v>587.127048599768</v>
      </c>
    </row>
    <row r="452" spans="1:13" ht="12.75">
      <c r="A452" s="1">
        <v>176</v>
      </c>
      <c r="B452" s="1">
        <v>2007</v>
      </c>
      <c r="C452" s="2" t="s">
        <v>17</v>
      </c>
      <c r="D452" s="2" t="s">
        <v>79</v>
      </c>
      <c r="E452" s="3">
        <v>3130</v>
      </c>
      <c r="F452" s="3">
        <v>1522</v>
      </c>
      <c r="G452" s="4">
        <v>6326.62281233088</v>
      </c>
      <c r="H452" s="4">
        <v>3237.70785495959</v>
      </c>
      <c r="I452" s="4">
        <v>0</v>
      </c>
      <c r="J452" s="4">
        <v>0</v>
      </c>
      <c r="K452" s="5">
        <f t="shared" si="14"/>
        <v>6326.62281233088</v>
      </c>
      <c r="L452" s="4">
        <v>0</v>
      </c>
      <c r="M452" s="5">
        <f t="shared" si="15"/>
        <v>3237.70785495959</v>
      </c>
    </row>
    <row r="453" spans="1:13" ht="12.75">
      <c r="A453" s="1">
        <v>177</v>
      </c>
      <c r="B453" s="1">
        <v>2007</v>
      </c>
      <c r="C453" s="2" t="s">
        <v>38</v>
      </c>
      <c r="D453" s="2" t="s">
        <v>80</v>
      </c>
      <c r="E453" s="3">
        <v>16761748</v>
      </c>
      <c r="F453" s="3">
        <v>16065619</v>
      </c>
      <c r="G453" s="4">
        <v>14553253.7536046</v>
      </c>
      <c r="H453" s="4">
        <v>15316357.7895592</v>
      </c>
      <c r="I453" s="4">
        <v>0</v>
      </c>
      <c r="J453" s="4">
        <v>0</v>
      </c>
      <c r="K453" s="5">
        <f t="shared" si="14"/>
        <v>14553253.7536046</v>
      </c>
      <c r="L453" s="4">
        <v>1266597.30937619</v>
      </c>
      <c r="M453" s="5">
        <f t="shared" si="15"/>
        <v>16582955.09893539</v>
      </c>
    </row>
    <row r="454" spans="1:13" ht="12.75">
      <c r="A454" s="1">
        <v>178</v>
      </c>
      <c r="B454" s="1">
        <v>2007</v>
      </c>
      <c r="C454" s="2" t="s">
        <v>81</v>
      </c>
      <c r="D454" s="2" t="s">
        <v>82</v>
      </c>
      <c r="E454" s="3">
        <v>6260800</v>
      </c>
      <c r="F454" s="3">
        <v>5757023</v>
      </c>
      <c r="G454" s="4">
        <v>4762582.718816999</v>
      </c>
      <c r="H454" s="4">
        <v>4608993.19366076</v>
      </c>
      <c r="I454" s="4">
        <v>0</v>
      </c>
      <c r="J454" s="4">
        <v>0</v>
      </c>
      <c r="K454" s="5">
        <f t="shared" si="14"/>
        <v>4762582.718816999</v>
      </c>
      <c r="L454" s="4">
        <v>0</v>
      </c>
      <c r="M454" s="5">
        <f t="shared" si="15"/>
        <v>4608993.19366076</v>
      </c>
    </row>
    <row r="455" spans="1:13" ht="12.75">
      <c r="A455" s="1">
        <v>182</v>
      </c>
      <c r="B455" s="1">
        <v>2007</v>
      </c>
      <c r="C455" s="2" t="s">
        <v>83</v>
      </c>
      <c r="D455" s="2" t="s">
        <v>84</v>
      </c>
      <c r="E455" s="3">
        <v>4055000</v>
      </c>
      <c r="F455" s="3">
        <v>3064259</v>
      </c>
      <c r="G455" s="4">
        <v>3084633.42141626</v>
      </c>
      <c r="H455" s="4">
        <v>2453203.48287886</v>
      </c>
      <c r="I455" s="4">
        <v>0</v>
      </c>
      <c r="J455" s="4">
        <v>0</v>
      </c>
      <c r="K455" s="5">
        <f t="shared" si="14"/>
        <v>3084633.42141626</v>
      </c>
      <c r="L455" s="4">
        <v>0</v>
      </c>
      <c r="M455" s="5">
        <f t="shared" si="15"/>
        <v>2453203.48287886</v>
      </c>
    </row>
    <row r="456" spans="1:13" ht="12.75">
      <c r="A456" s="1">
        <v>183</v>
      </c>
      <c r="B456" s="1">
        <v>2007</v>
      </c>
      <c r="C456" s="2" t="s">
        <v>85</v>
      </c>
      <c r="D456" s="2" t="s">
        <v>86</v>
      </c>
      <c r="E456" s="3">
        <v>521000</v>
      </c>
      <c r="F456" s="3">
        <v>474850</v>
      </c>
      <c r="G456" s="4">
        <v>1053089.61189278</v>
      </c>
      <c r="H456" s="4">
        <v>1010135.06894058</v>
      </c>
      <c r="I456" s="4">
        <v>0</v>
      </c>
      <c r="J456" s="4">
        <v>0</v>
      </c>
      <c r="K456" s="5">
        <f t="shared" si="14"/>
        <v>1053089.61189278</v>
      </c>
      <c r="L456" s="4">
        <v>202514.287446756</v>
      </c>
      <c r="M456" s="5">
        <f t="shared" si="15"/>
        <v>1212649.356387336</v>
      </c>
    </row>
    <row r="457" spans="1:13" ht="12.75">
      <c r="A457" s="1">
        <v>184</v>
      </c>
      <c r="B457" s="1">
        <v>2007</v>
      </c>
      <c r="C457" s="2" t="s">
        <v>23</v>
      </c>
      <c r="D457" s="2" t="s">
        <v>87</v>
      </c>
      <c r="E457" s="3">
        <v>12603860</v>
      </c>
      <c r="F457" s="3">
        <v>12159894</v>
      </c>
      <c r="G457" s="4">
        <v>14553253.7536046</v>
      </c>
      <c r="H457" s="4">
        <v>15316357.7895592</v>
      </c>
      <c r="I457" s="4">
        <v>0</v>
      </c>
      <c r="J457" s="4">
        <v>0</v>
      </c>
      <c r="K457" s="5">
        <f t="shared" si="14"/>
        <v>14553253.7536046</v>
      </c>
      <c r="L457" s="4">
        <v>1521932.0757729</v>
      </c>
      <c r="M457" s="5">
        <f t="shared" si="15"/>
        <v>16838289.8653321</v>
      </c>
    </row>
    <row r="458" spans="1:13" ht="12.75">
      <c r="A458" s="1">
        <v>188</v>
      </c>
      <c r="B458" s="1">
        <v>2007</v>
      </c>
      <c r="C458" s="2" t="s">
        <v>17</v>
      </c>
      <c r="D458" s="2" t="s">
        <v>89</v>
      </c>
      <c r="E458" s="3">
        <v>3130</v>
      </c>
      <c r="G458" s="4">
        <v>6326.62281233088</v>
      </c>
      <c r="H458" s="4">
        <v>0</v>
      </c>
      <c r="I458" s="4">
        <v>0</v>
      </c>
      <c r="J458" s="4">
        <v>0</v>
      </c>
      <c r="K458" s="5">
        <f t="shared" si="14"/>
        <v>6326.62281233088</v>
      </c>
      <c r="L458" s="4">
        <v>0</v>
      </c>
      <c r="M458" s="5">
        <f t="shared" si="15"/>
        <v>0</v>
      </c>
    </row>
    <row r="459" spans="1:13" ht="12.75">
      <c r="A459" s="1">
        <v>189</v>
      </c>
      <c r="B459" s="1">
        <v>2007</v>
      </c>
      <c r="C459" s="2" t="s">
        <v>17</v>
      </c>
      <c r="D459" s="2" t="s">
        <v>90</v>
      </c>
      <c r="E459" s="3">
        <v>20345</v>
      </c>
      <c r="F459" s="3">
        <v>13245</v>
      </c>
      <c r="G459" s="4">
        <v>41123.0482801507</v>
      </c>
      <c r="H459" s="4">
        <v>28175.7165170432</v>
      </c>
      <c r="I459" s="4">
        <v>0</v>
      </c>
      <c r="J459" s="4">
        <v>0</v>
      </c>
      <c r="K459" s="5">
        <f t="shared" si="14"/>
        <v>41123.0482801507</v>
      </c>
      <c r="L459" s="4">
        <v>0</v>
      </c>
      <c r="M459" s="5">
        <f t="shared" si="15"/>
        <v>28175.7165170432</v>
      </c>
    </row>
    <row r="460" spans="1:13" ht="12.75">
      <c r="A460" s="1">
        <v>190</v>
      </c>
      <c r="B460" s="1">
        <v>2007</v>
      </c>
      <c r="C460" s="2" t="s">
        <v>21</v>
      </c>
      <c r="D460" s="2" t="s">
        <v>91</v>
      </c>
      <c r="E460" s="3">
        <v>38812</v>
      </c>
      <c r="G460" s="4">
        <v>78450.1228729029</v>
      </c>
      <c r="H460" s="4">
        <v>0</v>
      </c>
      <c r="I460" s="4">
        <v>0</v>
      </c>
      <c r="J460" s="4">
        <v>0</v>
      </c>
      <c r="K460" s="5">
        <f t="shared" si="14"/>
        <v>78450.1228729029</v>
      </c>
      <c r="L460" s="4">
        <v>0</v>
      </c>
      <c r="M460" s="5">
        <f t="shared" si="15"/>
        <v>0</v>
      </c>
    </row>
    <row r="461" spans="1:13" ht="12.75">
      <c r="A461" s="1">
        <v>191</v>
      </c>
      <c r="B461" s="1">
        <v>2007</v>
      </c>
      <c r="C461" s="2" t="s">
        <v>17</v>
      </c>
      <c r="D461" s="2" t="s">
        <v>92</v>
      </c>
      <c r="E461" s="3">
        <v>13146</v>
      </c>
      <c r="G461" s="4">
        <v>26571.8158117897</v>
      </c>
      <c r="H461" s="4">
        <v>0</v>
      </c>
      <c r="I461" s="4">
        <v>0</v>
      </c>
      <c r="J461" s="4">
        <v>0</v>
      </c>
      <c r="K461" s="5">
        <f t="shared" si="14"/>
        <v>26571.8158117897</v>
      </c>
      <c r="L461" s="4">
        <v>0</v>
      </c>
      <c r="M461" s="5">
        <f t="shared" si="15"/>
        <v>0</v>
      </c>
    </row>
    <row r="462" spans="1:13" ht="12.75">
      <c r="A462" s="1">
        <v>193</v>
      </c>
      <c r="B462" s="1">
        <v>2007</v>
      </c>
      <c r="C462" s="2" t="s">
        <v>93</v>
      </c>
      <c r="D462" s="2" t="s">
        <v>94</v>
      </c>
      <c r="E462" s="3">
        <v>19848075</v>
      </c>
      <c r="F462" s="3">
        <v>18699402</v>
      </c>
      <c r="G462" s="4">
        <v>14553253.7536046</v>
      </c>
      <c r="H462" s="4">
        <v>15316357.7895592</v>
      </c>
      <c r="I462" s="4">
        <v>0</v>
      </c>
      <c r="J462" s="4">
        <v>0</v>
      </c>
      <c r="K462" s="5">
        <f t="shared" si="14"/>
        <v>14553253.7536046</v>
      </c>
      <c r="L462" s="4">
        <v>0</v>
      </c>
      <c r="M462" s="5">
        <f t="shared" si="15"/>
        <v>15316357.7895592</v>
      </c>
    </row>
    <row r="463" spans="1:13" ht="12.75">
      <c r="A463" s="1">
        <v>195</v>
      </c>
      <c r="B463" s="1">
        <v>2007</v>
      </c>
      <c r="C463" s="2" t="s">
        <v>95</v>
      </c>
      <c r="D463" s="2" t="s">
        <v>96</v>
      </c>
      <c r="E463" s="3">
        <v>37279000</v>
      </c>
      <c r="F463" s="3">
        <v>37143344</v>
      </c>
      <c r="G463" s="4">
        <v>17839472.3431282</v>
      </c>
      <c r="H463" s="4">
        <v>18774890.1936532</v>
      </c>
      <c r="I463" s="4">
        <v>0</v>
      </c>
      <c r="J463" s="4">
        <v>0</v>
      </c>
      <c r="K463" s="5">
        <f t="shared" si="14"/>
        <v>17839472.3431282</v>
      </c>
      <c r="L463" s="4">
        <v>0</v>
      </c>
      <c r="M463" s="5">
        <f t="shared" si="15"/>
        <v>18774890.1936532</v>
      </c>
    </row>
    <row r="464" spans="1:13" ht="12.75">
      <c r="A464" s="1">
        <v>196</v>
      </c>
      <c r="B464" s="1">
        <v>2007</v>
      </c>
      <c r="C464" s="2" t="s">
        <v>95</v>
      </c>
      <c r="D464" s="2" t="s">
        <v>97</v>
      </c>
      <c r="E464" s="3">
        <v>33199000</v>
      </c>
      <c r="F464" s="3">
        <v>24220450</v>
      </c>
      <c r="G464" s="4">
        <v>17839472.3431282</v>
      </c>
      <c r="H464" s="4">
        <v>18774890.1936532</v>
      </c>
      <c r="I464" s="4">
        <v>0</v>
      </c>
      <c r="J464" s="4">
        <v>0</v>
      </c>
      <c r="K464" s="5">
        <f t="shared" si="14"/>
        <v>17839472.3431282</v>
      </c>
      <c r="L464" s="4">
        <v>0</v>
      </c>
      <c r="M464" s="5">
        <f t="shared" si="15"/>
        <v>18774890.1936532</v>
      </c>
    </row>
    <row r="465" spans="1:13" ht="12.75">
      <c r="A465" s="1">
        <v>197</v>
      </c>
      <c r="B465" s="1">
        <v>2007</v>
      </c>
      <c r="C465" s="2" t="s">
        <v>95</v>
      </c>
      <c r="D465" s="2" t="s">
        <v>98</v>
      </c>
      <c r="E465" s="3">
        <v>3307500</v>
      </c>
      <c r="F465" s="3">
        <v>2896756</v>
      </c>
      <c r="G465" s="4">
        <v>8195007.60762451</v>
      </c>
      <c r="H465" s="4">
        <v>7553649.4191397205</v>
      </c>
      <c r="I465" s="4">
        <v>0</v>
      </c>
      <c r="J465" s="4">
        <v>0</v>
      </c>
      <c r="K465" s="5">
        <f t="shared" si="14"/>
        <v>8195007.60762451</v>
      </c>
      <c r="L465" s="4">
        <v>0</v>
      </c>
      <c r="M465" s="5">
        <f t="shared" si="15"/>
        <v>7553649.4191397205</v>
      </c>
    </row>
    <row r="466" spans="1:13" ht="12.75">
      <c r="A466" s="1">
        <v>200</v>
      </c>
      <c r="B466" s="1">
        <v>2007</v>
      </c>
      <c r="C466" s="2" t="s">
        <v>48</v>
      </c>
      <c r="D466" s="2" t="s">
        <v>100</v>
      </c>
      <c r="E466" s="3">
        <v>6342000</v>
      </c>
      <c r="F466" s="3">
        <v>6029014</v>
      </c>
      <c r="G466" s="4">
        <v>4824351.45712008</v>
      </c>
      <c r="H466" s="4">
        <v>4826745.43605009</v>
      </c>
      <c r="I466" s="4">
        <v>0</v>
      </c>
      <c r="J466" s="4">
        <v>0</v>
      </c>
      <c r="K466" s="5">
        <f t="shared" si="14"/>
        <v>4824351.45712008</v>
      </c>
      <c r="L466" s="4">
        <v>0</v>
      </c>
      <c r="M466" s="5">
        <f t="shared" si="15"/>
        <v>4826745.43605009</v>
      </c>
    </row>
  </sheetData>
  <sheetProtection/>
  <printOptions/>
  <pageMargins left="0" right="0" top="0" bottom="0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Rikke Kjølbye</cp:lastModifiedBy>
  <cp:lastPrinted>2014-08-08T11:48:25Z</cp:lastPrinted>
  <dcterms:created xsi:type="dcterms:W3CDTF">2014-02-05T07:52:05Z</dcterms:created>
  <dcterms:modified xsi:type="dcterms:W3CDTF">2014-08-11T08:42:02Z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01C2D35AF44DC8546069FCCFAB82437E8AE85364339A3FD7B8457322ABA5F93C1946319DEC9FEB372CA6F18F9A86D7A760E9433A14A31CA44E93C3CB76290C22F08862345014DF2CAA86CCA7EE6CB5E3DFAFC6518BEC47F77267251217BF69234E7D98B319B86EC9C5777550DB4B79CEAB2BE3B69235938CF64CF5B12DB136B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FD3DA18F505B0FBD40754A0CC66384CA02A9CBDA643589AB636ED0868CEB68F6056FBBCB339AD16518CA3340228424F6BE2C1E89C6833A6E828C28745132D1FF1870DADC2D228E3B611C1B6F7B8198269056E2E28F9E0DA091BF4C09362B1CC2CEEB308D204D318A5A31290BB839AA9CE13C78E1ECF63170C10126E1663B13B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0FAF957C51A5EA501660149E4628B2EC983A734183B0B903DD9639CA5DFB8BD81EC4F2A757E0A97764CC85A9BF91A68BD8BAEBEAD1D08F50F15168C2BE6F195321DAFA9AE6DD66A099119080BF535A5935CA3CDE410208A346D2FDE893951336974FB4956B33EC5BDBB32440177826DA452D89C9D41E110891B7A74F8E96071</vt:lpwstr>
  </property>
  <property fmtid="{D5CDD505-2E9C-101B-9397-08002B2CF9AE}" pid="7" name="Business Objects Context Information5">
    <vt:lpwstr>6689A6D7AB5408A6C3BDF2A5E1967347AA0567003DBAE52A3B615FA7345A5A99BBE59B345B4D65C30B14EAC8CC66B6097BBBB38D739384AC502E63CDAD48C6699643DE93A56269CB6FEE5A6C68201D069B99B7C8CBDB191F38AD811493F0C0AB3E09245</vt:lpwstr>
  </property>
</Properties>
</file>