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ENHEDER\Coronaordninger\Ordninger og hotline\Ordninger\Aftenskoler, daghøjskoler og Folkeuniversitet\HJFOVU20\Afrapporteringsfasen\Afrapporteringsskemaer\"/>
    </mc:Choice>
  </mc:AlternateContent>
  <bookViews>
    <workbookView xWindow="0" yWindow="0" windowWidth="21570" windowHeight="11565"/>
  </bookViews>
  <sheets>
    <sheet name="Regnskab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9" i="1" l="1"/>
  <c r="D28" i="1" l="1"/>
  <c r="D39" i="1"/>
  <c r="D34" i="1" l="1"/>
  <c r="D42" i="1" s="1"/>
  <c r="D43" i="1" l="1"/>
  <c r="D44" i="1" l="1"/>
  <c r="D50" i="1" l="1"/>
  <c r="D51" i="1"/>
</calcChain>
</file>

<file path=xl/sharedStrings.xml><?xml version="1.0" encoding="utf-8"?>
<sst xmlns="http://schemas.openxmlformats.org/spreadsheetml/2006/main" count="45" uniqueCount="39">
  <si>
    <t>CVR. nr.</t>
  </si>
  <si>
    <t>Beløb</t>
  </si>
  <si>
    <t>Foreningens navn:</t>
  </si>
  <si>
    <t xml:space="preserve">Ansøger </t>
  </si>
  <si>
    <t>Løn</t>
  </si>
  <si>
    <t>Honorar</t>
  </si>
  <si>
    <t>Lokaler</t>
  </si>
  <si>
    <t>Administration</t>
  </si>
  <si>
    <t>Øvrige udgifter</t>
  </si>
  <si>
    <t>Revision</t>
  </si>
  <si>
    <t>Øvrige indtægter</t>
  </si>
  <si>
    <t xml:space="preserve">I alt </t>
  </si>
  <si>
    <t>I alt</t>
  </si>
  <si>
    <t>Kommunikation &amp; markedsføring</t>
  </si>
  <si>
    <t xml:space="preserve"> </t>
  </si>
  <si>
    <t>Offentlige og kommunale tilskud</t>
  </si>
  <si>
    <t>Difference = tabt deltagerbetaling</t>
  </si>
  <si>
    <t>Deltagerbetaling i kompensationsperioden</t>
  </si>
  <si>
    <t>Regnskabsskema</t>
  </si>
  <si>
    <t>Modtaget kompensation</t>
  </si>
  <si>
    <t>Faktiske udgifter (udgifter fratrukket indtægter)</t>
  </si>
  <si>
    <t>Tabt deltagerbetaling (90% af differencen mellem reference- og kompensationsperioden)</t>
  </si>
  <si>
    <t>Difference</t>
  </si>
  <si>
    <t>I skal kompenseres for:</t>
  </si>
  <si>
    <t>Skal I have yderligere kompensation?</t>
  </si>
  <si>
    <t>Beregning af kompensation</t>
  </si>
  <si>
    <t>Udgifter*</t>
  </si>
  <si>
    <t>Indtægter*</t>
  </si>
  <si>
    <t>Foreningens art:</t>
  </si>
  <si>
    <t>Vælg kompensationsperiode:</t>
  </si>
  <si>
    <r>
      <t>Vælg referenceperiode (</t>
    </r>
    <r>
      <rPr>
        <i/>
        <sz val="10"/>
        <rFont val="Calibri"/>
        <family val="2"/>
        <scheme val="minor"/>
      </rPr>
      <t>Datoerne skal matche kompensationsperioden</t>
    </r>
    <r>
      <rPr>
        <sz val="10"/>
        <rFont val="Calibri"/>
        <family val="2"/>
        <scheme val="minor"/>
      </rPr>
      <t>):</t>
    </r>
  </si>
  <si>
    <t>Angiv den modtagne kompensation som meddelt i tilsagnsbrevet</t>
  </si>
  <si>
    <t xml:space="preserve">Ønsker I at vide, om I står til at få yderligere kompensation?
Hvis ja, udfyld da selv det gule felt nedenfor </t>
  </si>
  <si>
    <t>Deltagerbetaling***</t>
  </si>
  <si>
    <t>Deltagerbetaling i refenceperioden</t>
  </si>
  <si>
    <r>
      <rPr>
        <u/>
        <sz val="10"/>
        <rFont val="Calibri"/>
        <family val="2"/>
        <scheme val="minor"/>
      </rPr>
      <t>Vejledning til udfyldelse af skemaet:</t>
    </r>
    <r>
      <rPr>
        <sz val="10"/>
        <rFont val="Calibri"/>
        <family val="2"/>
        <scheme val="minor"/>
      </rPr>
      <t xml:space="preserve"> Ansøger bør udfylde alle felter med grå baggrund og starte i toppen. Kun felter med grå baggrund skal udfyldes. I nogle felter aktiveres en liste med faste valgmuligheder ved et klik i det grå felt, hvorefter en lille pil kommer til syne i højre side af feltet. Lad venligst teksten i de hvide felter stå. </t>
    </r>
  </si>
  <si>
    <t>Beregning af kompensation (udfyldelse er ikke obligatorisk)</t>
  </si>
  <si>
    <t>Hjælpepakker i forbindelse med COVID-19 (skal afspejle kompensationsperioden)**</t>
  </si>
  <si>
    <r>
      <t xml:space="preserve">Berettiget kompensation </t>
    </r>
    <r>
      <rPr>
        <b/>
        <sz val="10"/>
        <rFont val="Calibri"/>
        <family val="2"/>
        <scheme val="minor"/>
      </rPr>
      <t>(tallet er angivet ovenfor som tabt deltagerbetaling eller faktiske udgifter)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</si>
</sst>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3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5117038483843"/>
      </patternFill>
    </fill>
    <fill>
      <patternFill patternType="solid">
        <fgColor rgb="FFFFFF00"/>
        <bgColor theme="4" tint="0.79995117038483843"/>
      </patternFill>
    </fill>
    <fill>
      <patternFill patternType="solid">
        <fgColor theme="4" tint="0.79998168889431442"/>
        <bgColor theme="4" tint="0.79995117038483843"/>
      </patternFill>
    </fill>
    <fill>
      <patternFill patternType="solid">
        <fgColor theme="6" tint="0.79998168889431442"/>
        <bgColor theme="4" tint="0.79995117038483843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1" applyFill="0" applyAlignment="0" applyProtection="0"/>
    <xf numFmtId="0" fontId="2" fillId="0" borderId="2" applyFill="0" applyAlignment="0" applyProtection="0"/>
    <xf numFmtId="0" fontId="3" fillId="0" borderId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7" fillId="2" borderId="0" xfId="0" applyFont="1" applyFill="1" applyAlignment="1" applyProtection="1">
      <alignment horizontal="left"/>
      <protection locked="0"/>
    </xf>
    <xf numFmtId="0" fontId="4" fillId="0" borderId="0" xfId="0" applyFont="1" applyAlignment="1"/>
    <xf numFmtId="0" fontId="4" fillId="0" borderId="0" xfId="0" applyFont="1" applyBorder="1"/>
    <xf numFmtId="0" fontId="12" fillId="0" borderId="1" xfId="2" applyFont="1" applyAlignment="1" applyProtection="1"/>
    <xf numFmtId="0" fontId="7" fillId="0" borderId="0" xfId="0" applyFont="1" applyAlignment="1" applyProtection="1"/>
    <xf numFmtId="0" fontId="12" fillId="0" borderId="0" xfId="0" applyFont="1" applyAlignme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wrapText="1"/>
      <protection locked="0"/>
    </xf>
    <xf numFmtId="0" fontId="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0" fontId="7" fillId="6" borderId="0" xfId="0" applyFont="1" applyFill="1" applyBorder="1" applyAlignment="1"/>
    <xf numFmtId="165" fontId="7" fillId="6" borderId="0" xfId="1" applyNumberFormat="1" applyFont="1" applyFill="1" applyBorder="1" applyAlignment="1">
      <alignment horizontal="center"/>
    </xf>
    <xf numFmtId="0" fontId="4" fillId="5" borderId="0" xfId="0" applyFont="1" applyFill="1"/>
    <xf numFmtId="0" fontId="6" fillId="6" borderId="0" xfId="0" applyFont="1" applyFill="1" applyBorder="1" applyAlignment="1"/>
    <xf numFmtId="165" fontId="4" fillId="6" borderId="0" xfId="1" applyNumberFormat="1" applyFont="1" applyFill="1" applyBorder="1" applyAlignment="1"/>
    <xf numFmtId="165" fontId="8" fillId="6" borderId="0" xfId="1" applyNumberFormat="1" applyFont="1" applyFill="1" applyBorder="1" applyAlignment="1"/>
    <xf numFmtId="0" fontId="4" fillId="5" borderId="0" xfId="0" applyFont="1" applyFill="1" applyAlignment="1">
      <alignment wrapText="1"/>
    </xf>
    <xf numFmtId="0" fontId="12" fillId="6" borderId="0" xfId="0" applyFont="1" applyFill="1" applyBorder="1" applyAlignment="1">
      <alignment wrapText="1"/>
    </xf>
    <xf numFmtId="0" fontId="7" fillId="8" borderId="3" xfId="0" applyFont="1" applyFill="1" applyBorder="1" applyAlignment="1"/>
    <xf numFmtId="0" fontId="7" fillId="9" borderId="3" xfId="0" applyFont="1" applyFill="1" applyBorder="1" applyAlignment="1"/>
    <xf numFmtId="0" fontId="8" fillId="10" borderId="3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 wrapText="1"/>
    </xf>
    <xf numFmtId="165" fontId="7" fillId="9" borderId="3" xfId="1" applyNumberFormat="1" applyFont="1" applyFill="1" applyBorder="1" applyAlignment="1">
      <alignment horizontal="center"/>
    </xf>
    <xf numFmtId="0" fontId="5" fillId="11" borderId="0" xfId="0" applyFont="1" applyFill="1" applyAlignment="1" applyProtection="1"/>
    <xf numFmtId="0" fontId="7" fillId="11" borderId="0" xfId="0" applyFont="1" applyFill="1" applyProtection="1"/>
    <xf numFmtId="0" fontId="4" fillId="5" borderId="0" xfId="0" applyFont="1" applyFill="1" applyBorder="1" applyAlignment="1" applyProtection="1">
      <alignment vertical="top" wrapText="1"/>
      <protection locked="0"/>
    </xf>
    <xf numFmtId="0" fontId="7" fillId="5" borderId="0" xfId="0" applyFont="1" applyFill="1" applyBorder="1" applyAlignment="1" applyProtection="1">
      <alignment vertical="top" wrapText="1"/>
      <protection locked="0"/>
    </xf>
    <xf numFmtId="165" fontId="7" fillId="3" borderId="3" xfId="1" applyNumberFormat="1" applyFont="1" applyFill="1" applyBorder="1" applyAlignment="1" applyProtection="1">
      <protection locked="0"/>
    </xf>
    <xf numFmtId="165" fontId="7" fillId="8" borderId="3" xfId="1" applyNumberFormat="1" applyFont="1" applyFill="1" applyBorder="1" applyAlignment="1" applyProtection="1"/>
    <xf numFmtId="165" fontId="7" fillId="3" borderId="3" xfId="1" applyNumberFormat="1" applyFont="1" applyFill="1" applyBorder="1" applyAlignment="1"/>
    <xf numFmtId="165" fontId="7" fillId="8" borderId="3" xfId="1" applyNumberFormat="1" applyFont="1" applyFill="1" applyBorder="1" applyAlignment="1"/>
    <xf numFmtId="165" fontId="7" fillId="9" borderId="3" xfId="1" applyNumberFormat="1" applyFont="1" applyFill="1" applyBorder="1" applyAlignment="1"/>
    <xf numFmtId="165" fontId="7" fillId="9" borderId="4" xfId="1" applyNumberFormat="1" applyFont="1" applyFill="1" applyBorder="1" applyAlignment="1"/>
    <xf numFmtId="165" fontId="7" fillId="7" borderId="3" xfId="1" applyNumberFormat="1" applyFont="1" applyFill="1" applyBorder="1" applyAlignment="1"/>
    <xf numFmtId="165" fontId="7" fillId="9" borderId="3" xfId="1" applyNumberFormat="1" applyFont="1" applyFill="1" applyBorder="1" applyAlignment="1">
      <alignment horizontal="right"/>
    </xf>
  </cellXfs>
  <cellStyles count="13"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Indt. overskrift" xfId="3"/>
    <cellStyle name="Komma" xfId="1" builtinId="3"/>
    <cellStyle name="Link" xfId="5" builtinId="8" hidden="1"/>
    <cellStyle name="Link" xfId="7" builtinId="8" hidden="1"/>
    <cellStyle name="Link" xfId="9" builtinId="8" hidden="1"/>
    <cellStyle name="Link" xfId="11" builtinId="8" hidden="1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colors>
    <mruColors>
      <color rgb="FFF1F5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23812</xdr:rowOff>
    </xdr:from>
    <xdr:to>
      <xdr:col>7</xdr:col>
      <xdr:colOff>173779</xdr:colOff>
      <xdr:row>1</xdr:row>
      <xdr:rowOff>721</xdr:rowOff>
    </xdr:to>
    <xdr:pic>
      <xdr:nvPicPr>
        <xdr:cNvPr id="4" name="LogoHide" descr="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23812"/>
          <a:ext cx="2002579" cy="5397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57150</xdr:colOff>
      <xdr:row>42</xdr:row>
      <xdr:rowOff>95251</xdr:rowOff>
    </xdr:from>
    <xdr:to>
      <xdr:col>4</xdr:col>
      <xdr:colOff>333375</xdr:colOff>
      <xdr:row>43</xdr:row>
      <xdr:rowOff>28575</xdr:rowOff>
    </xdr:to>
    <xdr:cxnSp macro="">
      <xdr:nvCxnSpPr>
        <xdr:cNvPr id="3" name="Lige pilforbindelse 2"/>
        <xdr:cNvCxnSpPr/>
      </xdr:nvCxnSpPr>
      <xdr:spPr>
        <a:xfrm flipH="1" flipV="1">
          <a:off x="8886825" y="8582026"/>
          <a:ext cx="276225" cy="952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</xdr:colOff>
      <xdr:row>40</xdr:row>
      <xdr:rowOff>148828</xdr:rowOff>
    </xdr:from>
    <xdr:to>
      <xdr:col>4</xdr:col>
      <xdr:colOff>333375</xdr:colOff>
      <xdr:row>41</xdr:row>
      <xdr:rowOff>85724</xdr:rowOff>
    </xdr:to>
    <xdr:cxnSp macro="">
      <xdr:nvCxnSpPr>
        <xdr:cNvPr id="5" name="Lige pilforbindelse 4"/>
        <xdr:cNvCxnSpPr/>
      </xdr:nvCxnSpPr>
      <xdr:spPr>
        <a:xfrm flipH="1">
          <a:off x="7945041" y="5048250"/>
          <a:ext cx="276225" cy="1273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434861</xdr:colOff>
      <xdr:row>42</xdr:row>
      <xdr:rowOff>88631</xdr:rowOff>
    </xdr:from>
    <xdr:to>
      <xdr:col>12</xdr:col>
      <xdr:colOff>95249</xdr:colOff>
      <xdr:row>44</xdr:row>
      <xdr:rowOff>51954</xdr:rowOff>
    </xdr:to>
    <xdr:sp macro="" textlink="">
      <xdr:nvSpPr>
        <xdr:cNvPr id="6" name="Tekstboks 8"/>
        <xdr:cNvSpPr txBox="1"/>
      </xdr:nvSpPr>
      <xdr:spPr>
        <a:xfrm>
          <a:off x="9267134" y="8669790"/>
          <a:ext cx="4370933" cy="292369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/>
            <a:t>Skal</a:t>
          </a:r>
          <a:r>
            <a:rPr lang="da-DK" sz="1000" baseline="0"/>
            <a:t> I kompenseres for</a:t>
          </a:r>
          <a:r>
            <a:rPr lang="da-DK" sz="1000"/>
            <a:t> </a:t>
          </a:r>
          <a:r>
            <a:rPr lang="da-DK" sz="1000" i="1"/>
            <a:t>'Tabt deltagerbetaling'</a:t>
          </a:r>
          <a:r>
            <a:rPr lang="da-DK" sz="1000" i="1" baseline="0"/>
            <a:t> </a:t>
          </a:r>
          <a:r>
            <a:rPr lang="da-DK" sz="1000" baseline="0"/>
            <a:t>er dette kompensationsbeløbet.</a:t>
          </a:r>
          <a:endParaRPr lang="da-DK" sz="1000"/>
        </a:p>
      </xdr:txBody>
    </xdr:sp>
    <xdr:clientData/>
  </xdr:twoCellAnchor>
  <xdr:twoCellAnchor>
    <xdr:from>
      <xdr:col>4</xdr:col>
      <xdr:colOff>434576</xdr:colOff>
      <xdr:row>40</xdr:row>
      <xdr:rowOff>9525</xdr:rowOff>
    </xdr:from>
    <xdr:to>
      <xdr:col>12</xdr:col>
      <xdr:colOff>95250</xdr:colOff>
      <xdr:row>41</xdr:row>
      <xdr:rowOff>114300</xdr:rowOff>
    </xdr:to>
    <xdr:sp macro="" textlink="">
      <xdr:nvSpPr>
        <xdr:cNvPr id="7" name="Tekstboks 8"/>
        <xdr:cNvSpPr txBox="1"/>
      </xdr:nvSpPr>
      <xdr:spPr>
        <a:xfrm>
          <a:off x="9266849" y="8261639"/>
          <a:ext cx="4371219" cy="269297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Skal</a:t>
          </a:r>
          <a:r>
            <a:rPr lang="da-DK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kompenseres for</a:t>
          </a:r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10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'Faktiske udgifter' </a:t>
          </a:r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dette kompensationsbeløbet.</a:t>
          </a:r>
          <a:endParaRPr lang="da-DK" sz="1000">
            <a:effectLst/>
          </a:endParaRPr>
        </a:p>
      </xdr:txBody>
    </xdr:sp>
    <xdr:clientData/>
  </xdr:twoCellAnchor>
  <xdr:twoCellAnchor>
    <xdr:from>
      <xdr:col>1</xdr:col>
      <xdr:colOff>28575</xdr:colOff>
      <xdr:row>1</xdr:row>
      <xdr:rowOff>209550</xdr:rowOff>
    </xdr:from>
    <xdr:to>
      <xdr:col>1</xdr:col>
      <xdr:colOff>790575</xdr:colOff>
      <xdr:row>1</xdr:row>
      <xdr:rowOff>466725</xdr:rowOff>
    </xdr:to>
    <xdr:sp macro="" textlink="">
      <xdr:nvSpPr>
        <xdr:cNvPr id="9" name="Tekstboks 8"/>
        <xdr:cNvSpPr txBox="1"/>
      </xdr:nvSpPr>
      <xdr:spPr>
        <a:xfrm>
          <a:off x="133350" y="809625"/>
          <a:ext cx="762000" cy="25717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LÆS </a:t>
          </a:r>
        </a:p>
        <a:p>
          <a:endParaRPr lang="da-DK" sz="1100"/>
        </a:p>
      </xdr:txBody>
    </xdr:sp>
    <xdr:clientData/>
  </xdr:twoCellAnchor>
  <xdr:twoCellAnchor>
    <xdr:from>
      <xdr:col>1</xdr:col>
      <xdr:colOff>438150</xdr:colOff>
      <xdr:row>1</xdr:row>
      <xdr:rowOff>342900</xdr:rowOff>
    </xdr:from>
    <xdr:to>
      <xdr:col>1</xdr:col>
      <xdr:colOff>726664</xdr:colOff>
      <xdr:row>1</xdr:row>
      <xdr:rowOff>342900</xdr:rowOff>
    </xdr:to>
    <xdr:cxnSp macro="">
      <xdr:nvCxnSpPr>
        <xdr:cNvPr id="10" name="Lige pilforbindelse 9"/>
        <xdr:cNvCxnSpPr/>
      </xdr:nvCxnSpPr>
      <xdr:spPr>
        <a:xfrm>
          <a:off x="542925" y="942975"/>
          <a:ext cx="288514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634711</xdr:colOff>
      <xdr:row>10</xdr:row>
      <xdr:rowOff>19050</xdr:rowOff>
    </xdr:from>
    <xdr:to>
      <xdr:col>5</xdr:col>
      <xdr:colOff>458933</xdr:colOff>
      <xdr:row>15</xdr:row>
      <xdr:rowOff>0</xdr:rowOff>
    </xdr:to>
    <xdr:sp macro="" textlink="">
      <xdr:nvSpPr>
        <xdr:cNvPr id="13" name="Tekstboks 8"/>
        <xdr:cNvSpPr txBox="1"/>
      </xdr:nvSpPr>
      <xdr:spPr>
        <a:xfrm>
          <a:off x="8130886" y="2476500"/>
          <a:ext cx="2014972" cy="79057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/>
            <a:t>Drop-down menu aktiveres ved klik i feltet og vælg pilen i højre side.</a:t>
          </a:r>
        </a:p>
        <a:p>
          <a:endParaRPr lang="da-DK" sz="1100"/>
        </a:p>
      </xdr:txBody>
    </xdr:sp>
    <xdr:clientData/>
  </xdr:twoCellAnchor>
  <xdr:twoCellAnchor>
    <xdr:from>
      <xdr:col>3</xdr:col>
      <xdr:colOff>314325</xdr:colOff>
      <xdr:row>12</xdr:row>
      <xdr:rowOff>70140</xdr:rowOff>
    </xdr:from>
    <xdr:to>
      <xdr:col>3</xdr:col>
      <xdr:colOff>559377</xdr:colOff>
      <xdr:row>12</xdr:row>
      <xdr:rowOff>73604</xdr:rowOff>
    </xdr:to>
    <xdr:cxnSp macro="">
      <xdr:nvCxnSpPr>
        <xdr:cNvPr id="14" name="Lige pilforbindelse 13"/>
        <xdr:cNvCxnSpPr/>
      </xdr:nvCxnSpPr>
      <xdr:spPr>
        <a:xfrm flipH="1" flipV="1">
          <a:off x="7600950" y="2880015"/>
          <a:ext cx="245052" cy="34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314325</xdr:colOff>
      <xdr:row>10</xdr:row>
      <xdr:rowOff>76200</xdr:rowOff>
    </xdr:from>
    <xdr:to>
      <xdr:col>3</xdr:col>
      <xdr:colOff>559377</xdr:colOff>
      <xdr:row>10</xdr:row>
      <xdr:rowOff>79664</xdr:rowOff>
    </xdr:to>
    <xdr:cxnSp macro="">
      <xdr:nvCxnSpPr>
        <xdr:cNvPr id="15" name="Lige pilforbindelse 14"/>
        <xdr:cNvCxnSpPr/>
      </xdr:nvCxnSpPr>
      <xdr:spPr>
        <a:xfrm flipH="1" flipV="1">
          <a:off x="7600950" y="2562225"/>
          <a:ext cx="245052" cy="34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295275</xdr:colOff>
      <xdr:row>14</xdr:row>
      <xdr:rowOff>47625</xdr:rowOff>
    </xdr:from>
    <xdr:to>
      <xdr:col>3</xdr:col>
      <xdr:colOff>540327</xdr:colOff>
      <xdr:row>14</xdr:row>
      <xdr:rowOff>51089</xdr:rowOff>
    </xdr:to>
    <xdr:cxnSp macro="">
      <xdr:nvCxnSpPr>
        <xdr:cNvPr id="12" name="Lige pilforbindelse 11"/>
        <xdr:cNvCxnSpPr/>
      </xdr:nvCxnSpPr>
      <xdr:spPr>
        <a:xfrm flipH="1" flipV="1">
          <a:off x="7791450" y="3152775"/>
          <a:ext cx="245052" cy="346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480579</xdr:colOff>
      <xdr:row>47</xdr:row>
      <xdr:rowOff>43295</xdr:rowOff>
    </xdr:from>
    <xdr:to>
      <xdr:col>12</xdr:col>
      <xdr:colOff>225138</xdr:colOff>
      <xdr:row>50</xdr:row>
      <xdr:rowOff>130753</xdr:rowOff>
    </xdr:to>
    <xdr:sp macro="" textlink="">
      <xdr:nvSpPr>
        <xdr:cNvPr id="18" name="Tekstboks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9312852" y="9680863"/>
          <a:ext cx="4455104" cy="589685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0"/>
            <a:t>OBS:</a:t>
          </a:r>
          <a:r>
            <a:rPr lang="da-DK" sz="1000" b="0" baseline="0"/>
            <a:t> står der et minustegn foran tallet, betyder det, at I skal betale det opgivne beløb tilbage. Hvis ikke, er det dette beløb, I vil modtage i yderligere kompensation. I vil modtage et afgørelsebrev herom.</a:t>
          </a:r>
          <a:endParaRPr lang="da-DK" sz="1000" b="1"/>
        </a:p>
      </xdr:txBody>
    </xdr:sp>
    <xdr:clientData/>
  </xdr:twoCellAnchor>
  <xdr:twoCellAnchor>
    <xdr:from>
      <xdr:col>4</xdr:col>
      <xdr:colOff>420582</xdr:colOff>
      <xdr:row>24</xdr:row>
      <xdr:rowOff>95251</xdr:rowOff>
    </xdr:from>
    <xdr:to>
      <xdr:col>12</xdr:col>
      <xdr:colOff>112568</xdr:colOff>
      <xdr:row>30</xdr:row>
      <xdr:rowOff>17319</xdr:rowOff>
    </xdr:to>
    <xdr:sp macro="" textlink="">
      <xdr:nvSpPr>
        <xdr:cNvPr id="16" name="Tekstboks 8"/>
        <xdr:cNvSpPr txBox="1"/>
      </xdr:nvSpPr>
      <xdr:spPr>
        <a:xfrm>
          <a:off x="9252855" y="5810251"/>
          <a:ext cx="4402531" cy="952500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00" b="0"/>
            <a:t>* Ved opgørelse af udgifter og indtægter kan der enten bruges </a:t>
          </a:r>
          <a:r>
            <a:rPr lang="da-DK" sz="1000" b="1"/>
            <a:t>faktiske tal fra kompensationsperioden (2020/2021) </a:t>
          </a:r>
          <a:r>
            <a:rPr lang="da-DK" sz="1000" b="0"/>
            <a:t>eller </a:t>
          </a:r>
          <a:r>
            <a:rPr lang="da-DK" sz="1000" b="1"/>
            <a:t>et gennemsnit af 2019</a:t>
          </a:r>
          <a:r>
            <a:rPr lang="da-DK" sz="1000" b="0"/>
            <a:t>. Vælges 2019, skal tallet været baseret på årsregnskab fra 2019 divideret med 12, som derefter ganges med antallet af måneder, der søges kompensation for. </a:t>
          </a:r>
          <a:r>
            <a:rPr lang="da-DK" sz="10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</a:t>
          </a:r>
          <a:r>
            <a:rPr lang="da-DK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der skal bruges samme opgørelsesmetode, som der blev brugt i ansøgningen.</a:t>
          </a:r>
          <a:endParaRPr lang="da-DK" sz="1000" b="1"/>
        </a:p>
      </xdr:txBody>
    </xdr:sp>
    <xdr:clientData/>
  </xdr:twoCellAnchor>
  <xdr:twoCellAnchor>
    <xdr:from>
      <xdr:col>4</xdr:col>
      <xdr:colOff>433312</xdr:colOff>
      <xdr:row>31</xdr:row>
      <xdr:rowOff>17317</xdr:rowOff>
    </xdr:from>
    <xdr:to>
      <xdr:col>12</xdr:col>
      <xdr:colOff>121228</xdr:colOff>
      <xdr:row>34</xdr:row>
      <xdr:rowOff>95250</xdr:rowOff>
    </xdr:to>
    <xdr:sp macro="" textlink="">
      <xdr:nvSpPr>
        <xdr:cNvPr id="17" name="Tekstboks 8"/>
        <xdr:cNvSpPr txBox="1"/>
      </xdr:nvSpPr>
      <xdr:spPr>
        <a:xfrm>
          <a:off x="9265585" y="6927272"/>
          <a:ext cx="4398461" cy="571501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a-DK" sz="1000"/>
            <a:t>** Skal afspejle kompensationsperioden.</a:t>
          </a:r>
          <a:r>
            <a:rPr lang="da-DK" sz="1000" baseline="0"/>
            <a:t> Det vil sige, at har I modtaget kompensation fra øvrige hjælpepakker, skal dette fremgå, uanset om I bruger et gennemsnit af 2019 eller de faktiske tal fra kompensationsperioden. </a:t>
          </a:r>
          <a:endParaRPr lang="da-DK" sz="1000"/>
        </a:p>
      </xdr:txBody>
    </xdr:sp>
    <xdr:clientData/>
  </xdr:twoCellAnchor>
  <xdr:twoCellAnchor>
    <xdr:from>
      <xdr:col>4</xdr:col>
      <xdr:colOff>70144</xdr:colOff>
      <xdr:row>32</xdr:row>
      <xdr:rowOff>104775</xdr:rowOff>
    </xdr:from>
    <xdr:to>
      <xdr:col>4</xdr:col>
      <xdr:colOff>361950</xdr:colOff>
      <xdr:row>32</xdr:row>
      <xdr:rowOff>104777</xdr:rowOff>
    </xdr:to>
    <xdr:cxnSp macro="">
      <xdr:nvCxnSpPr>
        <xdr:cNvPr id="20" name="Lige pilforbindelse 19"/>
        <xdr:cNvCxnSpPr/>
      </xdr:nvCxnSpPr>
      <xdr:spPr>
        <a:xfrm flipH="1">
          <a:off x="8899819" y="6972300"/>
          <a:ext cx="291806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445077</xdr:colOff>
      <xdr:row>35</xdr:row>
      <xdr:rowOff>77933</xdr:rowOff>
    </xdr:from>
    <xdr:to>
      <xdr:col>12</xdr:col>
      <xdr:colOff>129886</xdr:colOff>
      <xdr:row>39</xdr:row>
      <xdr:rowOff>25978</xdr:rowOff>
    </xdr:to>
    <xdr:sp macro="" textlink="">
      <xdr:nvSpPr>
        <xdr:cNvPr id="21" name="Tekstboks 8"/>
        <xdr:cNvSpPr txBox="1"/>
      </xdr:nvSpPr>
      <xdr:spPr>
        <a:xfrm>
          <a:off x="9277350" y="7507433"/>
          <a:ext cx="4395354" cy="606136"/>
        </a:xfrm>
        <a:prstGeom prst="rect">
          <a:avLst/>
        </a:prstGeom>
        <a:solidFill>
          <a:schemeClr val="lt1"/>
        </a:solidFill>
        <a:ln w="9525" cmpd="sng">
          <a:solidFill>
            <a:srgbClr val="DDDCD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***Regnskabsskemaet skal indeholde tal for, hvad der var af deltagerbetaling i henholdvis referenceperioden (2018/2019 eller 2019/2020) og kompensationsperioden (2020/2021). </a:t>
          </a:r>
          <a:endParaRPr lang="da-DK" sz="1000"/>
        </a:p>
      </xdr:txBody>
    </xdr:sp>
    <xdr:clientData/>
  </xdr:twoCellAnchor>
  <xdr:twoCellAnchor>
    <xdr:from>
      <xdr:col>2</xdr:col>
      <xdr:colOff>25978</xdr:colOff>
      <xdr:row>1</xdr:row>
      <xdr:rowOff>701388</xdr:rowOff>
    </xdr:from>
    <xdr:to>
      <xdr:col>3</xdr:col>
      <xdr:colOff>8659</xdr:colOff>
      <xdr:row>2</xdr:row>
      <xdr:rowOff>554181</xdr:rowOff>
    </xdr:to>
    <xdr:sp macro="" textlink="">
      <xdr:nvSpPr>
        <xdr:cNvPr id="26" name="Tekstboks 8"/>
        <xdr:cNvSpPr txBox="1"/>
      </xdr:nvSpPr>
      <xdr:spPr>
        <a:xfrm>
          <a:off x="961160" y="1298865"/>
          <a:ext cx="6338454" cy="64943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0"/>
            <a:t>OBS:</a:t>
          </a:r>
          <a:r>
            <a:rPr lang="da-DK" sz="1100" b="0" baseline="0"/>
            <a:t> </a:t>
          </a:r>
          <a:r>
            <a:rPr lang="da-DK" sz="1100" b="0"/>
            <a:t>I forlængelse af regnskabet skal I udfylde og underskrive</a:t>
          </a:r>
          <a:r>
            <a:rPr lang="da-DK" sz="1100" b="0" baseline="0"/>
            <a:t> en tro- og loveerklæring. I denne erklærer I jer på, at tallene i nedenstående regnskab er korrekte. Både regnskabsskemaet samt tro- og loveerklæringen er obligatoriske. </a:t>
          </a:r>
          <a:endParaRPr lang="da-DK" sz="1100" b="1"/>
        </a:p>
      </xdr:txBody>
    </xdr:sp>
    <xdr:clientData/>
  </xdr:twoCellAnchor>
  <xdr:twoCellAnchor>
    <xdr:from>
      <xdr:col>4</xdr:col>
      <xdr:colOff>85725</xdr:colOff>
      <xdr:row>49</xdr:row>
      <xdr:rowOff>85725</xdr:rowOff>
    </xdr:from>
    <xdr:to>
      <xdr:col>4</xdr:col>
      <xdr:colOff>377531</xdr:colOff>
      <xdr:row>49</xdr:row>
      <xdr:rowOff>85727</xdr:rowOff>
    </xdr:to>
    <xdr:cxnSp macro="">
      <xdr:nvCxnSpPr>
        <xdr:cNvPr id="34" name="Lige pilforbindelse 33"/>
        <xdr:cNvCxnSpPr/>
      </xdr:nvCxnSpPr>
      <xdr:spPr>
        <a:xfrm flipH="1">
          <a:off x="8915400" y="9944100"/>
          <a:ext cx="291806" cy="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GridLines="0" tabSelected="1" topLeftCell="A16" zoomScale="110" zoomScaleNormal="110" zoomScalePageLayoutView="120" workbookViewId="0">
      <selection activeCell="O45" sqref="O45"/>
    </sheetView>
  </sheetViews>
  <sheetFormatPr defaultColWidth="8.85546875" defaultRowHeight="15" x14ac:dyDescent="0.25"/>
  <cols>
    <col min="1" max="1" width="1.5703125" style="2" customWidth="1"/>
    <col min="2" max="2" width="12.42578125" style="2" customWidth="1"/>
    <col min="3" max="3" width="95.28515625" style="4" customWidth="1"/>
    <col min="4" max="4" width="23.140625" style="2" customWidth="1"/>
    <col min="5" max="5" width="8.85546875" style="2" customWidth="1"/>
    <col min="6" max="7" width="8.85546875" style="2"/>
    <col min="8" max="8" width="8.85546875" style="2" customWidth="1"/>
    <col min="9" max="16384" width="8.85546875" style="2"/>
  </cols>
  <sheetData>
    <row r="1" spans="3:4" ht="44.25" customHeight="1" x14ac:dyDescent="0.3">
      <c r="C1" s="31" t="s">
        <v>18</v>
      </c>
      <c r="D1" s="32"/>
    </row>
    <row r="2" spans="3:4" ht="63" customHeight="1" x14ac:dyDescent="0.25">
      <c r="C2" s="34" t="s">
        <v>35</v>
      </c>
    </row>
    <row r="3" spans="3:4" ht="54.75" customHeight="1" x14ac:dyDescent="0.25">
      <c r="C3" s="33"/>
    </row>
    <row r="4" spans="3:4" ht="14.25" customHeight="1" x14ac:dyDescent="0.25"/>
    <row r="5" spans="3:4" ht="13.5" customHeight="1" thickBot="1" x14ac:dyDescent="0.35">
      <c r="C5" s="6" t="s">
        <v>3</v>
      </c>
    </row>
    <row r="6" spans="3:4" ht="18.75" customHeight="1" thickTop="1" x14ac:dyDescent="0.25">
      <c r="C6" s="7" t="s">
        <v>2</v>
      </c>
    </row>
    <row r="7" spans="3:4" ht="12.75" customHeight="1" x14ac:dyDescent="0.25">
      <c r="C7" s="3"/>
    </row>
    <row r="8" spans="3:4" ht="12.75" customHeight="1" x14ac:dyDescent="0.25">
      <c r="C8" s="7" t="s">
        <v>0</v>
      </c>
    </row>
    <row r="9" spans="3:4" ht="12.75" customHeight="1" x14ac:dyDescent="0.25">
      <c r="C9" s="3"/>
    </row>
    <row r="10" spans="3:4" ht="12.75" customHeight="1" x14ac:dyDescent="0.25">
      <c r="C10" s="14" t="s">
        <v>28</v>
      </c>
    </row>
    <row r="11" spans="3:4" ht="12.75" customHeight="1" x14ac:dyDescent="0.25">
      <c r="C11" s="15"/>
    </row>
    <row r="12" spans="3:4" ht="12.75" customHeight="1" x14ac:dyDescent="0.25">
      <c r="C12" s="14" t="s">
        <v>29</v>
      </c>
    </row>
    <row r="13" spans="3:4" ht="12.75" customHeight="1" x14ac:dyDescent="0.25">
      <c r="C13" s="3"/>
    </row>
    <row r="14" spans="3:4" ht="15" customHeight="1" x14ac:dyDescent="0.25">
      <c r="C14" s="7" t="s">
        <v>30</v>
      </c>
    </row>
    <row r="15" spans="3:4" ht="12.75" customHeight="1" x14ac:dyDescent="0.25">
      <c r="C15" s="3"/>
    </row>
    <row r="16" spans="3:4" ht="12.75" customHeight="1" x14ac:dyDescent="0.25">
      <c r="C16" s="7"/>
    </row>
    <row r="17" spans="3:5" ht="16.5" customHeight="1" x14ac:dyDescent="0.25">
      <c r="C17" s="12" t="s">
        <v>19</v>
      </c>
      <c r="D17" s="13" t="s">
        <v>1</v>
      </c>
    </row>
    <row r="18" spans="3:5" ht="12.75" customHeight="1" x14ac:dyDescent="0.25">
      <c r="C18" s="24" t="s">
        <v>31</v>
      </c>
      <c r="D18" s="37"/>
    </row>
    <row r="19" spans="3:5" ht="12.75" customHeight="1" x14ac:dyDescent="0.25">
      <c r="C19" s="7"/>
    </row>
    <row r="20" spans="3:5" ht="15.75" customHeight="1" x14ac:dyDescent="0.25">
      <c r="C20" s="12" t="s">
        <v>26</v>
      </c>
      <c r="D20" s="13" t="s">
        <v>1</v>
      </c>
    </row>
    <row r="21" spans="3:5" ht="12.75" customHeight="1" x14ac:dyDescent="0.25">
      <c r="C21" s="24" t="s">
        <v>4</v>
      </c>
      <c r="D21" s="35"/>
    </row>
    <row r="22" spans="3:5" ht="12.75" customHeight="1" x14ac:dyDescent="0.25">
      <c r="C22" s="24" t="s">
        <v>5</v>
      </c>
      <c r="D22" s="35"/>
    </row>
    <row r="23" spans="3:5" ht="12.75" customHeight="1" x14ac:dyDescent="0.25">
      <c r="C23" s="24" t="s">
        <v>7</v>
      </c>
      <c r="D23" s="35"/>
    </row>
    <row r="24" spans="3:5" ht="12.75" customHeight="1" x14ac:dyDescent="0.25">
      <c r="C24" s="24" t="s">
        <v>6</v>
      </c>
      <c r="D24" s="35"/>
    </row>
    <row r="25" spans="3:5" ht="13.5" customHeight="1" x14ac:dyDescent="0.25">
      <c r="C25" s="24" t="s">
        <v>13</v>
      </c>
      <c r="D25" s="35"/>
    </row>
    <row r="26" spans="3:5" ht="12.75" customHeight="1" x14ac:dyDescent="0.25">
      <c r="C26" s="24" t="s">
        <v>9</v>
      </c>
      <c r="D26" s="35"/>
    </row>
    <row r="27" spans="3:5" ht="12.75" customHeight="1" x14ac:dyDescent="0.25">
      <c r="C27" s="24" t="s">
        <v>8</v>
      </c>
      <c r="D27" s="35"/>
    </row>
    <row r="28" spans="3:5" ht="12.75" customHeight="1" x14ac:dyDescent="0.25">
      <c r="C28" s="24" t="s">
        <v>11</v>
      </c>
      <c r="D28" s="36">
        <f>D21+D22+D23+D24+D25+D26+D27</f>
        <v>0</v>
      </c>
    </row>
    <row r="29" spans="3:5" ht="12.75" customHeight="1" x14ac:dyDescent="0.25">
      <c r="E29" s="5"/>
    </row>
    <row r="30" spans="3:5" ht="15.75" customHeight="1" x14ac:dyDescent="0.25">
      <c r="C30" s="12" t="s">
        <v>27</v>
      </c>
      <c r="D30" s="13" t="s">
        <v>1</v>
      </c>
      <c r="E30" s="5"/>
    </row>
    <row r="31" spans="3:5" ht="12.75" customHeight="1" x14ac:dyDescent="0.25">
      <c r="C31" s="24" t="s">
        <v>15</v>
      </c>
      <c r="D31" s="35"/>
      <c r="E31" s="5"/>
    </row>
    <row r="32" spans="3:5" ht="12.75" customHeight="1" x14ac:dyDescent="0.25">
      <c r="C32" s="24" t="s">
        <v>10</v>
      </c>
      <c r="D32" s="35"/>
      <c r="E32" s="5"/>
    </row>
    <row r="33" spans="1:9" ht="12.75" customHeight="1" x14ac:dyDescent="0.25">
      <c r="C33" s="24" t="s">
        <v>37</v>
      </c>
      <c r="D33" s="35"/>
      <c r="E33" s="5"/>
    </row>
    <row r="34" spans="1:9" ht="12.75" customHeight="1" x14ac:dyDescent="0.25">
      <c r="C34" s="24" t="s">
        <v>12</v>
      </c>
      <c r="D34" s="36">
        <f>D31+D33+D32</f>
        <v>0</v>
      </c>
      <c r="E34" s="10"/>
    </row>
    <row r="35" spans="1:9" ht="12.75" customHeight="1" x14ac:dyDescent="0.3">
      <c r="C35" s="8"/>
      <c r="E35" s="5"/>
      <c r="F35" s="9"/>
    </row>
    <row r="36" spans="1:9" ht="15.75" customHeight="1" x14ac:dyDescent="0.25">
      <c r="C36" s="26" t="s">
        <v>33</v>
      </c>
      <c r="D36" s="27" t="s">
        <v>1</v>
      </c>
    </row>
    <row r="37" spans="1:9" ht="12.75" customHeight="1" x14ac:dyDescent="0.25">
      <c r="C37" s="24" t="s">
        <v>34</v>
      </c>
      <c r="D37" s="35"/>
      <c r="E37" s="5"/>
    </row>
    <row r="38" spans="1:9" ht="12.75" customHeight="1" x14ac:dyDescent="0.25">
      <c r="C38" s="24" t="s">
        <v>17</v>
      </c>
      <c r="D38" s="35"/>
      <c r="E38" s="5"/>
    </row>
    <row r="39" spans="1:9" ht="12.75" customHeight="1" x14ac:dyDescent="0.25">
      <c r="C39" s="24" t="s">
        <v>16</v>
      </c>
      <c r="D39" s="38">
        <f>D37-D38</f>
        <v>0</v>
      </c>
      <c r="E39" s="5"/>
    </row>
    <row r="40" spans="1:9" ht="12.75" customHeight="1" x14ac:dyDescent="0.25">
      <c r="A40" s="2" t="s">
        <v>14</v>
      </c>
      <c r="D40" s="4"/>
      <c r="E40" s="5"/>
    </row>
    <row r="41" spans="1:9" s="9" customFormat="1" ht="14.25" customHeight="1" x14ac:dyDescent="0.25">
      <c r="C41" s="28" t="s">
        <v>25</v>
      </c>
      <c r="D41" s="29" t="s">
        <v>1</v>
      </c>
      <c r="E41" s="5"/>
      <c r="F41" s="2"/>
      <c r="G41" s="1"/>
      <c r="H41" s="1"/>
      <c r="I41" s="1"/>
    </row>
    <row r="42" spans="1:9" ht="12.75" customHeight="1" x14ac:dyDescent="0.25">
      <c r="C42" s="25" t="s">
        <v>20</v>
      </c>
      <c r="D42" s="39">
        <f>D28-D34</f>
        <v>0</v>
      </c>
      <c r="E42" s="10"/>
      <c r="G42" s="1"/>
      <c r="H42" s="1"/>
      <c r="I42" s="1"/>
    </row>
    <row r="43" spans="1:9" ht="12.75" customHeight="1" x14ac:dyDescent="0.25">
      <c r="C43" s="25" t="s">
        <v>21</v>
      </c>
      <c r="D43" s="40">
        <f>D39*90%</f>
        <v>0</v>
      </c>
      <c r="E43" s="5"/>
      <c r="F43" s="9"/>
      <c r="G43" s="1"/>
      <c r="H43" s="1"/>
      <c r="I43" s="1"/>
    </row>
    <row r="44" spans="1:9" s="1" customFormat="1" ht="13.15" customHeight="1" x14ac:dyDescent="0.25">
      <c r="C44" s="25" t="s">
        <v>23</v>
      </c>
      <c r="D44" s="30" t="str">
        <f>IF(D42&lt;D43,"Faktiske udgifter","Tabt deltagerbetaling")</f>
        <v>Tabt deltagerbetaling</v>
      </c>
      <c r="E44" s="2"/>
      <c r="F44" s="2"/>
    </row>
    <row r="45" spans="1:9" s="1" customFormat="1" ht="11.25" customHeight="1" x14ac:dyDescent="0.25">
      <c r="C45" s="16"/>
      <c r="D45" s="17"/>
      <c r="E45" s="18"/>
      <c r="F45" s="2"/>
    </row>
    <row r="46" spans="1:9" s="1" customFormat="1" ht="33" customHeight="1" x14ac:dyDescent="0.3">
      <c r="C46" s="23" t="s">
        <v>32</v>
      </c>
      <c r="D46" s="20"/>
    </row>
    <row r="47" spans="1:9" s="1" customFormat="1" ht="15.75" customHeight="1" x14ac:dyDescent="0.25">
      <c r="C47" s="28" t="s">
        <v>36</v>
      </c>
      <c r="D47" s="29" t="s">
        <v>1</v>
      </c>
    </row>
    <row r="48" spans="1:9" s="1" customFormat="1" ht="14.25" customHeight="1" x14ac:dyDescent="0.25">
      <c r="C48" s="25" t="s">
        <v>38</v>
      </c>
      <c r="D48" s="41"/>
    </row>
    <row r="49" spans="3:5" s="1" customFormat="1" ht="13.15" customHeight="1" x14ac:dyDescent="0.25">
      <c r="C49" s="25" t="s">
        <v>19</v>
      </c>
      <c r="D49" s="40">
        <f>D18</f>
        <v>0</v>
      </c>
    </row>
    <row r="50" spans="3:5" s="1" customFormat="1" ht="13.5" customHeight="1" x14ac:dyDescent="0.25">
      <c r="C50" s="25" t="s">
        <v>22</v>
      </c>
      <c r="D50" s="39">
        <f>D48-D49</f>
        <v>0</v>
      </c>
    </row>
    <row r="51" spans="3:5" s="1" customFormat="1" ht="13.5" customHeight="1" x14ac:dyDescent="0.25">
      <c r="C51" s="25" t="s">
        <v>24</v>
      </c>
      <c r="D51" s="42" t="str">
        <f>IF(D48&lt;D49,"NEJ","JA")</f>
        <v>JA</v>
      </c>
    </row>
    <row r="52" spans="3:5" s="1" customFormat="1" ht="18" customHeight="1" x14ac:dyDescent="0.25">
      <c r="C52" s="19"/>
      <c r="D52" s="21"/>
      <c r="E52" s="22"/>
    </row>
    <row r="53" spans="3:5" s="1" customFormat="1" x14ac:dyDescent="0.25">
      <c r="C53" s="4"/>
      <c r="D53" s="2"/>
    </row>
    <row r="54" spans="3:5" ht="15" customHeight="1" x14ac:dyDescent="0.25"/>
    <row r="55" spans="3:5" x14ac:dyDescent="0.25">
      <c r="C55" s="11"/>
      <c r="D55" s="1"/>
    </row>
    <row r="56" spans="3:5" x14ac:dyDescent="0.25">
      <c r="C56" s="2"/>
    </row>
    <row r="57" spans="3:5" x14ac:dyDescent="0.25">
      <c r="C57" s="2"/>
    </row>
  </sheetData>
  <dataConsolidate/>
  <phoneticPr fontId="9" type="noConversion"/>
  <dataValidations count="3">
    <dataValidation type="list" allowBlank="1" showInputMessage="1" showErrorMessage="1" sqref="C11">
      <formula1>"Aftenskole,Daghøjskole,Folkeuniversitet"</formula1>
    </dataValidation>
    <dataValidation type="list" allowBlank="1" showInputMessage="1" showErrorMessage="1" sqref="C15">
      <formula1>"19. december 2018 - 15. januar 2019, 19. december 2019 - 15. januar 2020, 19. december 2018 - 31. januar 2019, 19. december 2019 - 31. januar 2020"</formula1>
    </dataValidation>
    <dataValidation type="list" allowBlank="1" showInputMessage="1" showErrorMessage="1" sqref="C13">
      <formula1>"19. december 2021 - 15. januar 2022, 19. december 2021 - 31. januar 2022"</formula1>
    </dataValidation>
  </dataValidations>
  <pageMargins left="0.70000000000000007" right="0.70000000000000007" top="0.75000000000000011" bottom="0.75000000000000011" header="0.30000000000000004" footer="0.30000000000000004"/>
  <pageSetup paperSize="9" scale="52" orientation="landscape" horizontalDpi="2400" verticalDpi="24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Thorek Jensen</dc:creator>
  <cp:lastModifiedBy>Amalie Petra Donsbjerg</cp:lastModifiedBy>
  <cp:lastPrinted>2022-09-21T06:40:45Z</cp:lastPrinted>
  <dcterms:created xsi:type="dcterms:W3CDTF">2014-02-20T08:16:12Z</dcterms:created>
  <dcterms:modified xsi:type="dcterms:W3CDTF">2022-09-27T08:29:37Z</dcterms:modified>
</cp:coreProperties>
</file>