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044739\Desktop\"/>
    </mc:Choice>
  </mc:AlternateContent>
  <bookViews>
    <workbookView xWindow="0" yWindow="0" windowWidth="21570" windowHeight="11565"/>
  </bookViews>
  <sheets>
    <sheet name="Budget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" l="1"/>
  <c r="D41" i="1" s="1"/>
  <c r="D32" i="1" l="1"/>
  <c r="D24" i="1" l="1"/>
  <c r="D40" i="1" s="1"/>
  <c r="D42" i="1" s="1"/>
</calcChain>
</file>

<file path=xl/sharedStrings.xml><?xml version="1.0" encoding="utf-8"?>
<sst xmlns="http://schemas.openxmlformats.org/spreadsheetml/2006/main" count="46" uniqueCount="43">
  <si>
    <t>CVR. nr.</t>
  </si>
  <si>
    <t>Beløb</t>
  </si>
  <si>
    <t>Foreningens navn:</t>
  </si>
  <si>
    <t xml:space="preserve">Ansøger </t>
  </si>
  <si>
    <t>Løn</t>
  </si>
  <si>
    <t>Honorar</t>
  </si>
  <si>
    <t>Lokaler</t>
  </si>
  <si>
    <t>Administration</t>
  </si>
  <si>
    <t>Øvrige udgifter</t>
  </si>
  <si>
    <t>Revision</t>
  </si>
  <si>
    <t>Øvrige indtægter</t>
  </si>
  <si>
    <t xml:space="preserve">I alt </t>
  </si>
  <si>
    <t>Udgifter fratrukket tilskud, hjælpepakker og øvrige indtægter</t>
  </si>
  <si>
    <r>
      <rPr>
        <b/>
        <sz val="11"/>
        <rFont val="Calibri"/>
        <family val="2"/>
        <scheme val="minor"/>
      </rPr>
      <t>Hvis 'Ja'</t>
    </r>
    <r>
      <rPr>
        <sz val="11"/>
        <rFont val="Calibri"/>
        <family val="2"/>
        <scheme val="minor"/>
      </rPr>
      <t xml:space="preserve"> - Er 90 % af den tabte deltagerbetaling </t>
    </r>
    <r>
      <rPr>
        <u/>
        <sz val="11"/>
        <rFont val="Calibri"/>
        <family val="2"/>
        <scheme val="minor"/>
      </rPr>
      <t>mindre</t>
    </r>
    <r>
      <rPr>
        <sz val="11"/>
        <rFont val="Calibri"/>
        <family val="2"/>
        <scheme val="minor"/>
      </rPr>
      <t xml:space="preserve"> end udgifter fratrukket samtlige indtægter, vil ansøger blive kompenseret for 90 % af den tabte deltagerbetaling. I dette tilfælde </t>
    </r>
    <r>
      <rPr>
        <b/>
        <sz val="11"/>
        <rFont val="Calibri"/>
        <family val="2"/>
        <scheme val="minor"/>
      </rPr>
      <t>angives beløbet fra feltet '90 % af tabt deltagerbetaling' herover i feltet 'Ansøgt beløb' i det elektroniske ansøgningsskema</t>
    </r>
    <r>
      <rPr>
        <sz val="11"/>
        <rFont val="Calibri"/>
        <family val="2"/>
        <scheme val="minor"/>
      </rPr>
      <t xml:space="preserve">. </t>
    </r>
  </si>
  <si>
    <r>
      <rPr>
        <b/>
        <sz val="11"/>
        <rFont val="Calibri"/>
        <family val="2"/>
        <scheme val="minor"/>
      </rPr>
      <t>Hvis 'Nej'</t>
    </r>
    <r>
      <rPr>
        <sz val="11"/>
        <rFont val="Calibri"/>
        <family val="2"/>
        <scheme val="minor"/>
      </rPr>
      <t xml:space="preserve"> - Er 90 % af den tabte deltagerbetaling </t>
    </r>
    <r>
      <rPr>
        <u/>
        <sz val="11"/>
        <rFont val="Calibri"/>
        <family val="2"/>
        <scheme val="minor"/>
      </rPr>
      <t>større</t>
    </r>
    <r>
      <rPr>
        <sz val="11"/>
        <rFont val="Calibri"/>
        <family val="2"/>
        <scheme val="minor"/>
      </rPr>
      <t xml:space="preserve"> end udgifter fratrukket samtlige indtægter, vil ansøger blive kompenseret for 100 % af udgifter fratrukket samtlige indtægter. I dette tilfælde</t>
    </r>
    <r>
      <rPr>
        <b/>
        <sz val="11"/>
        <rFont val="Calibri"/>
        <family val="2"/>
        <scheme val="minor"/>
      </rPr>
      <t xml:space="preserve"> angives beløbet fra feltet 'Udgifter fratrukket tilskud, hjælpepakker og øvrige indtægter' herover i feltet 'Ansøgt beløb' i det elektroniske ansøgningsskema</t>
    </r>
    <r>
      <rPr>
        <sz val="11"/>
        <rFont val="Calibri"/>
        <family val="2"/>
        <scheme val="minor"/>
      </rPr>
      <t xml:space="preserve">. </t>
    </r>
  </si>
  <si>
    <t>I alt</t>
  </si>
  <si>
    <t>Kommunikation &amp; markedsføring</t>
  </si>
  <si>
    <t>Foreningens art (klik i feltet og vælg på pilen i højre side):</t>
  </si>
  <si>
    <r>
      <rPr>
        <u/>
        <sz val="11"/>
        <rFont val="Calibri"/>
        <family val="2"/>
        <scheme val="minor"/>
      </rPr>
      <t>Vejledning til udfyldelse af skemaet:</t>
    </r>
    <r>
      <rPr>
        <sz val="11"/>
        <rFont val="Calibri"/>
        <family val="2"/>
        <scheme val="minor"/>
      </rPr>
      <t xml:space="preserve"> Ansøger bør udfylde alle felter med grå baggrund og starte i toppen. Kun felter med grå baggrund skal udfyldes. I nogle felter aktiveres en liste med faste valgmuligheder ved et klik i det grå felt, hvorefter en lille pil kommer til syne i højre side af feltet.</t>
    </r>
  </si>
  <si>
    <t xml:space="preserve"> </t>
  </si>
  <si>
    <t>Hjælpepakker i forbindelse med Covid-19 (skal udfyldes uanset valg af peiode)</t>
  </si>
  <si>
    <t>Offentlige og kommunale tilskud</t>
  </si>
  <si>
    <t>90% af den tabte deltagerbetaling (i.e. max beløb, der potentielt kan kompenseres for)</t>
  </si>
  <si>
    <t>Faktiske deltagerbetaling samt forventet deltagerbetaling***</t>
  </si>
  <si>
    <t>Deltagerbetaling i refenceperioden</t>
  </si>
  <si>
    <t>Difference = tabt deltagerbetaling</t>
  </si>
  <si>
    <t>***Faktiske deltagerbetaling samt forventet deltagerbetaling</t>
  </si>
  <si>
    <t>****Beregning af kompensation for tabt deltagerbetaling</t>
  </si>
  <si>
    <t>Beregning af kompensation for tabt deltagerbetaling****</t>
  </si>
  <si>
    <t>Er 90 % af den tabte deltagerbetaling mindre end udgifter fratrukket indtægter?</t>
  </si>
  <si>
    <t xml:space="preserve">**Overflyttet kompensation fra vinterens pulje </t>
  </si>
  <si>
    <t>Journalnummer fra vinterens pulje (eks. HJFOVU.2020-xxxx)**</t>
  </si>
  <si>
    <t>*Forventede udgifter og indtægter</t>
  </si>
  <si>
    <t>Skal kun udfyldes såfremt der er et overflyttet differencebeløb (kompensation) fra efterårets/vinterenspulje, der gav kompensation under rikstrikstionsperioden fra den 26. oktober 2020 - 31. december 2020. 
Har I fået penge fra den omtalte pulje, men endnu ikke aflagt regnskab/affraportering skal dette gøres førend denne pulje kan søges.*
*Læs den fulde affraporteringsvejledning samt aflæg rengnskab via Slots- og Kulturstyrelsens hjemmeside.</t>
  </si>
  <si>
    <t>Budgetskema</t>
  </si>
  <si>
    <t>Overflyttet kompensation fra restriktionsspuljen**</t>
  </si>
  <si>
    <t>Vælg kompensationsperiode (klik i feltet og vælg på pilen i højre side):</t>
  </si>
  <si>
    <t>Forventede indtægter i kompensationsperioden eller et gennemsnit af 2019*</t>
  </si>
  <si>
    <t>Forventede udgifter i kompensationsperioden eller et gennemsnit af 2019*</t>
  </si>
  <si>
    <t>Deltagerbetaling i kompensationsperioden</t>
  </si>
  <si>
    <t>Med deltagerbetaling menes deltagerbetaling, der knytter sig til kurser og aktiviteter under folkeoplysningsloven. 
Budgetskemaet skal indeholde tal for, hvad der var af deltagerbetaling i referenceperioden (2018/2019), samt hvad der forventes at være af deltagerbetaling i kompensationsperioden (2020/2021)
Differencen mellem disse to tal skaber et estimat af, hvad der forventes at være af tabt deltagerbetaling.* 
*Læs den fulde puljebeskrivelse på Slots- og Kulturstyrelsens hjemmeside.</t>
  </si>
  <si>
    <r>
      <t xml:space="preserve">Vælg referenceperiode - </t>
    </r>
    <r>
      <rPr>
        <b/>
        <sz val="10"/>
        <color rgb="FFFF0000"/>
        <rFont val="Calibri"/>
        <family val="2"/>
        <scheme val="minor"/>
      </rPr>
      <t xml:space="preserve">skal matche kompensationsperioden </t>
    </r>
    <r>
      <rPr>
        <sz val="10"/>
        <rFont val="Calibri"/>
        <family val="2"/>
        <scheme val="minor"/>
      </rPr>
      <t>(klik i feltet og vælg på pilen i højre side):</t>
    </r>
  </si>
  <si>
    <t>Ved opgørelse af udgifter og indtægter kan der enten bruges faktiske tal fra kompensationsperioden (2020/2021) eller et gennemsnit af 2019. Vælges 2019 skal tallet været baseret på 2019 årsregnskab divideret med 12, som derfter ganges med antallet af måneder, der søges kompensation 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</si>
</sst>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theme="4" tint="0.79995117038483843"/>
      </patternFill>
    </fill>
    <fill>
      <patternFill patternType="solid">
        <fgColor theme="3" tint="0.79998168889431442"/>
        <bgColor theme="4" tint="0.799951170384838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</fills>
  <borders count="5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1" applyFill="0" applyAlignment="0" applyProtection="0"/>
    <xf numFmtId="0" fontId="2" fillId="0" borderId="2" applyFill="0" applyAlignment="0" applyProtection="0"/>
    <xf numFmtId="0" fontId="3" fillId="0" borderId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7" fillId="4" borderId="0" xfId="0" applyFont="1" applyFill="1" applyProtection="1"/>
    <xf numFmtId="0" fontId="4" fillId="0" borderId="0" xfId="0" applyFont="1"/>
    <xf numFmtId="0" fontId="7" fillId="2" borderId="0" xfId="0" applyFont="1" applyFill="1" applyAlignment="1" applyProtection="1">
      <alignment horizontal="left"/>
      <protection locked="0"/>
    </xf>
    <xf numFmtId="0" fontId="4" fillId="0" borderId="0" xfId="0" applyFont="1" applyAlignment="1"/>
    <xf numFmtId="0" fontId="4" fillId="0" borderId="0" xfId="0" applyFont="1" applyBorder="1"/>
    <xf numFmtId="0" fontId="5" fillId="4" borderId="0" xfId="0" applyFont="1" applyFill="1" applyAlignment="1" applyProtection="1"/>
    <xf numFmtId="0" fontId="12" fillId="0" borderId="1" xfId="2" applyFont="1" applyAlignment="1" applyProtection="1"/>
    <xf numFmtId="0" fontId="7" fillId="0" borderId="0" xfId="0" applyFont="1" applyAlignment="1" applyProtection="1"/>
    <xf numFmtId="0" fontId="12" fillId="0" borderId="0" xfId="0" applyFont="1" applyAlignment="1"/>
    <xf numFmtId="165" fontId="4" fillId="3" borderId="3" xfId="1" applyNumberFormat="1" applyFont="1" applyFill="1" applyBorder="1" applyAlignment="1"/>
    <xf numFmtId="0" fontId="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/>
    <xf numFmtId="0" fontId="4" fillId="0" borderId="0" xfId="0" applyFont="1" applyFill="1" applyBorder="1" applyAlignment="1" applyProtection="1">
      <alignment wrapText="1"/>
      <protection locked="0"/>
    </xf>
    <xf numFmtId="0" fontId="8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/>
    <xf numFmtId="0" fontId="7" fillId="0" borderId="0" xfId="0" applyFont="1" applyFill="1" applyAlignment="1" applyProtection="1">
      <alignment horizontal="left"/>
      <protection locked="0"/>
    </xf>
    <xf numFmtId="0" fontId="7" fillId="6" borderId="3" xfId="0" applyFont="1" applyFill="1" applyBorder="1" applyAlignment="1"/>
    <xf numFmtId="165" fontId="4" fillId="6" borderId="3" xfId="1" applyNumberFormat="1" applyFont="1" applyFill="1" applyBorder="1" applyAlignment="1"/>
    <xf numFmtId="165" fontId="4" fillId="7" borderId="3" xfId="1" applyNumberFormat="1" applyFont="1" applyFill="1" applyBorder="1" applyAlignment="1"/>
    <xf numFmtId="0" fontId="7" fillId="7" borderId="3" xfId="0" applyFont="1" applyFill="1" applyBorder="1" applyAlignment="1"/>
    <xf numFmtId="165" fontId="4" fillId="7" borderId="4" xfId="1" applyNumberFormat="1" applyFont="1" applyFill="1" applyBorder="1" applyAlignment="1"/>
    <xf numFmtId="165" fontId="8" fillId="7" borderId="3" xfId="1" applyNumberFormat="1" applyFont="1" applyFill="1" applyBorder="1" applyAlignment="1">
      <alignment horizontal="center"/>
    </xf>
    <xf numFmtId="0" fontId="4" fillId="8" borderId="3" xfId="0" applyFont="1" applyFill="1" applyBorder="1" applyAlignment="1" applyProtection="1">
      <alignment wrapText="1"/>
      <protection locked="0"/>
    </xf>
    <xf numFmtId="0" fontId="4" fillId="9" borderId="0" xfId="0" applyFont="1" applyFill="1" applyBorder="1" applyAlignment="1" applyProtection="1">
      <alignment wrapText="1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0" fontId="7" fillId="10" borderId="0" xfId="0" applyFont="1" applyFill="1" applyBorder="1" applyAlignment="1"/>
    <xf numFmtId="165" fontId="8" fillId="10" borderId="0" xfId="1" applyNumberFormat="1" applyFont="1" applyFill="1" applyBorder="1" applyAlignment="1">
      <alignment horizontal="center"/>
    </xf>
  </cellXfs>
  <cellStyles count="13"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Indt. overskrift" xfId="3"/>
    <cellStyle name="Komma" xfId="1" builtinId="3"/>
    <cellStyle name="Link" xfId="5" builtinId="8" hidden="1"/>
    <cellStyle name="Link" xfId="7" builtinId="8" hidden="1"/>
    <cellStyle name="Link" xfId="9" builtinId="8" hidden="1"/>
    <cellStyle name="Link" xfId="11" builtinId="8" hidden="1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23812</xdr:rowOff>
    </xdr:from>
    <xdr:to>
      <xdr:col>7</xdr:col>
      <xdr:colOff>173779</xdr:colOff>
      <xdr:row>0</xdr:row>
      <xdr:rowOff>563562</xdr:rowOff>
    </xdr:to>
    <xdr:pic>
      <xdr:nvPicPr>
        <xdr:cNvPr id="4" name="LogoHide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841" y="23812"/>
          <a:ext cx="1966066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57150</xdr:colOff>
      <xdr:row>40</xdr:row>
      <xdr:rowOff>95250</xdr:rowOff>
    </xdr:from>
    <xdr:to>
      <xdr:col>4</xdr:col>
      <xdr:colOff>309562</xdr:colOff>
      <xdr:row>40</xdr:row>
      <xdr:rowOff>95250</xdr:rowOff>
    </xdr:to>
    <xdr:cxnSp macro="">
      <xdr:nvCxnSpPr>
        <xdr:cNvPr id="3" name="Lige pilforbindelse 2"/>
        <xdr:cNvCxnSpPr/>
      </xdr:nvCxnSpPr>
      <xdr:spPr>
        <a:xfrm flipH="1">
          <a:off x="7945041" y="5375672"/>
          <a:ext cx="25241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38</xdr:row>
      <xdr:rowOff>148828</xdr:rowOff>
    </xdr:from>
    <xdr:to>
      <xdr:col>4</xdr:col>
      <xdr:colOff>333375</xdr:colOff>
      <xdr:row>39</xdr:row>
      <xdr:rowOff>85724</xdr:rowOff>
    </xdr:to>
    <xdr:cxnSp macro="">
      <xdr:nvCxnSpPr>
        <xdr:cNvPr id="5" name="Lige pilforbindelse 4"/>
        <xdr:cNvCxnSpPr/>
      </xdr:nvCxnSpPr>
      <xdr:spPr>
        <a:xfrm flipH="1">
          <a:off x="7945041" y="5048250"/>
          <a:ext cx="276225" cy="1273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434863</xdr:colOff>
      <xdr:row>40</xdr:row>
      <xdr:rowOff>309</xdr:rowOff>
    </xdr:from>
    <xdr:to>
      <xdr:col>8</xdr:col>
      <xdr:colOff>549163</xdr:colOff>
      <xdr:row>42</xdr:row>
      <xdr:rowOff>0</xdr:rowOff>
    </xdr:to>
    <xdr:sp macro="" textlink="">
      <xdr:nvSpPr>
        <xdr:cNvPr id="6" name="Tekstboks 8"/>
        <xdr:cNvSpPr txBox="1"/>
      </xdr:nvSpPr>
      <xdr:spPr>
        <a:xfrm>
          <a:off x="9214796" y="7129242"/>
          <a:ext cx="5278967" cy="329891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Ved 'Ja' anføres dette beløb i det elektroniske ansøgningsskema.</a:t>
          </a:r>
        </a:p>
      </xdr:txBody>
    </xdr:sp>
    <xdr:clientData/>
  </xdr:twoCellAnchor>
  <xdr:twoCellAnchor>
    <xdr:from>
      <xdr:col>4</xdr:col>
      <xdr:colOff>434579</xdr:colOff>
      <xdr:row>36</xdr:row>
      <xdr:rowOff>76200</xdr:rowOff>
    </xdr:from>
    <xdr:to>
      <xdr:col>8</xdr:col>
      <xdr:colOff>519908</xdr:colOff>
      <xdr:row>39</xdr:row>
      <xdr:rowOff>125016</xdr:rowOff>
    </xdr:to>
    <xdr:sp macro="" textlink="">
      <xdr:nvSpPr>
        <xdr:cNvPr id="7" name="Tekstboks 8"/>
        <xdr:cNvSpPr txBox="1"/>
      </xdr:nvSpPr>
      <xdr:spPr>
        <a:xfrm>
          <a:off x="9214512" y="6561667"/>
          <a:ext cx="5249996" cy="531416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Ved 'Nej' anføres dette beløb i det elektroniske ansøgningsskema.</a:t>
          </a:r>
          <a:endParaRPr lang="da-DK">
            <a:effectLst/>
          </a:endParaRPr>
        </a:p>
      </xdr:txBody>
    </xdr:sp>
    <xdr:clientData/>
  </xdr:twoCellAnchor>
  <xdr:twoCellAnchor>
    <xdr:from>
      <xdr:col>1</xdr:col>
      <xdr:colOff>28575</xdr:colOff>
      <xdr:row>1</xdr:row>
      <xdr:rowOff>209550</xdr:rowOff>
    </xdr:from>
    <xdr:to>
      <xdr:col>1</xdr:col>
      <xdr:colOff>790575</xdr:colOff>
      <xdr:row>1</xdr:row>
      <xdr:rowOff>466725</xdr:rowOff>
    </xdr:to>
    <xdr:sp macro="" textlink="">
      <xdr:nvSpPr>
        <xdr:cNvPr id="9" name="Tekstboks 8"/>
        <xdr:cNvSpPr txBox="1"/>
      </xdr:nvSpPr>
      <xdr:spPr>
        <a:xfrm>
          <a:off x="133350" y="809625"/>
          <a:ext cx="762000" cy="2571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LÆS </a:t>
          </a:r>
        </a:p>
        <a:p>
          <a:endParaRPr lang="da-DK" sz="1100"/>
        </a:p>
      </xdr:txBody>
    </xdr:sp>
    <xdr:clientData/>
  </xdr:twoCellAnchor>
  <xdr:twoCellAnchor>
    <xdr:from>
      <xdr:col>1</xdr:col>
      <xdr:colOff>438150</xdr:colOff>
      <xdr:row>1</xdr:row>
      <xdr:rowOff>342900</xdr:rowOff>
    </xdr:from>
    <xdr:to>
      <xdr:col>1</xdr:col>
      <xdr:colOff>726664</xdr:colOff>
      <xdr:row>1</xdr:row>
      <xdr:rowOff>342900</xdr:rowOff>
    </xdr:to>
    <xdr:cxnSp macro="">
      <xdr:nvCxnSpPr>
        <xdr:cNvPr id="10" name="Lige pilforbindelse 9"/>
        <xdr:cNvCxnSpPr/>
      </xdr:nvCxnSpPr>
      <xdr:spPr>
        <a:xfrm>
          <a:off x="542925" y="942975"/>
          <a:ext cx="28851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634711</xdr:colOff>
      <xdr:row>9</xdr:row>
      <xdr:rowOff>19050</xdr:rowOff>
    </xdr:from>
    <xdr:to>
      <xdr:col>5</xdr:col>
      <xdr:colOff>458933</xdr:colOff>
      <xdr:row>14</xdr:row>
      <xdr:rowOff>0</xdr:rowOff>
    </xdr:to>
    <xdr:sp macro="" textlink="">
      <xdr:nvSpPr>
        <xdr:cNvPr id="13" name="Tekstboks 8"/>
        <xdr:cNvSpPr txBox="1"/>
      </xdr:nvSpPr>
      <xdr:spPr>
        <a:xfrm>
          <a:off x="8130886" y="2476500"/>
          <a:ext cx="2014972" cy="7905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  <a:p>
          <a:r>
            <a:rPr lang="da-DK" sz="1100"/>
            <a:t>Drop-down menu aktiveres ved klik i feltet</a:t>
          </a:r>
        </a:p>
        <a:p>
          <a:endParaRPr lang="da-DK" sz="1100"/>
        </a:p>
      </xdr:txBody>
    </xdr:sp>
    <xdr:clientData/>
  </xdr:twoCellAnchor>
  <xdr:twoCellAnchor>
    <xdr:from>
      <xdr:col>3</xdr:col>
      <xdr:colOff>314325</xdr:colOff>
      <xdr:row>11</xdr:row>
      <xdr:rowOff>70140</xdr:rowOff>
    </xdr:from>
    <xdr:to>
      <xdr:col>3</xdr:col>
      <xdr:colOff>559377</xdr:colOff>
      <xdr:row>11</xdr:row>
      <xdr:rowOff>73604</xdr:rowOff>
    </xdr:to>
    <xdr:cxnSp macro="">
      <xdr:nvCxnSpPr>
        <xdr:cNvPr id="14" name="Lige pilforbindelse 13"/>
        <xdr:cNvCxnSpPr/>
      </xdr:nvCxnSpPr>
      <xdr:spPr>
        <a:xfrm flipH="1" flipV="1">
          <a:off x="7600950" y="2880015"/>
          <a:ext cx="245052" cy="34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9</xdr:row>
      <xdr:rowOff>76200</xdr:rowOff>
    </xdr:from>
    <xdr:to>
      <xdr:col>3</xdr:col>
      <xdr:colOff>559377</xdr:colOff>
      <xdr:row>9</xdr:row>
      <xdr:rowOff>79664</xdr:rowOff>
    </xdr:to>
    <xdr:cxnSp macro="">
      <xdr:nvCxnSpPr>
        <xdr:cNvPr id="15" name="Lige pilforbindelse 14"/>
        <xdr:cNvCxnSpPr/>
      </xdr:nvCxnSpPr>
      <xdr:spPr>
        <a:xfrm flipH="1" flipV="1">
          <a:off x="7600950" y="2562225"/>
          <a:ext cx="245052" cy="34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13</xdr:row>
      <xdr:rowOff>47625</xdr:rowOff>
    </xdr:from>
    <xdr:to>
      <xdr:col>3</xdr:col>
      <xdr:colOff>540327</xdr:colOff>
      <xdr:row>13</xdr:row>
      <xdr:rowOff>51089</xdr:rowOff>
    </xdr:to>
    <xdr:cxnSp macro="">
      <xdr:nvCxnSpPr>
        <xdr:cNvPr id="12" name="Lige pilforbindelse 11"/>
        <xdr:cNvCxnSpPr/>
      </xdr:nvCxnSpPr>
      <xdr:spPr>
        <a:xfrm flipH="1" flipV="1">
          <a:off x="7791450" y="3152775"/>
          <a:ext cx="245052" cy="34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topLeftCell="A7" zoomScale="80" zoomScaleNormal="80" zoomScalePageLayoutView="120" workbookViewId="0">
      <selection activeCell="L5" sqref="L5"/>
    </sheetView>
  </sheetViews>
  <sheetFormatPr defaultColWidth="8.85546875" defaultRowHeight="15" x14ac:dyDescent="0.25"/>
  <cols>
    <col min="1" max="1" width="1.5703125" style="3" customWidth="1"/>
    <col min="2" max="2" width="12.42578125" style="3" customWidth="1"/>
    <col min="3" max="3" width="95.28515625" style="5" customWidth="1"/>
    <col min="4" max="4" width="23.140625" style="3" customWidth="1"/>
    <col min="5" max="5" width="8.85546875" style="3" customWidth="1"/>
    <col min="6" max="7" width="8.85546875" style="3"/>
    <col min="8" max="8" width="8.85546875" style="3" customWidth="1"/>
    <col min="9" max="16384" width="8.85546875" style="3"/>
  </cols>
  <sheetData>
    <row r="1" spans="3:4" ht="47.25" customHeight="1" x14ac:dyDescent="0.3">
      <c r="C1" s="7" t="s">
        <v>34</v>
      </c>
      <c r="D1" s="2"/>
    </row>
    <row r="2" spans="3:4" ht="64.5" customHeight="1" x14ac:dyDescent="0.25">
      <c r="C2" s="29" t="s">
        <v>18</v>
      </c>
    </row>
    <row r="4" spans="3:4" ht="16.5" customHeight="1" thickBot="1" x14ac:dyDescent="0.35">
      <c r="C4" s="8" t="s">
        <v>3</v>
      </c>
    </row>
    <row r="5" spans="3:4" ht="18.75" customHeight="1" thickTop="1" x14ac:dyDescent="0.25">
      <c r="C5" s="9" t="s">
        <v>2</v>
      </c>
    </row>
    <row r="6" spans="3:4" ht="12.75" customHeight="1" x14ac:dyDescent="0.25">
      <c r="C6" s="4"/>
    </row>
    <row r="7" spans="3:4" ht="12.75" customHeight="1" x14ac:dyDescent="0.25">
      <c r="C7" s="9" t="s">
        <v>0</v>
      </c>
    </row>
    <row r="8" spans="3:4" ht="12.75" customHeight="1" x14ac:dyDescent="0.25">
      <c r="C8" s="4"/>
    </row>
    <row r="9" spans="3:4" ht="12.75" customHeight="1" x14ac:dyDescent="0.25">
      <c r="C9" s="21" t="s">
        <v>17</v>
      </c>
    </row>
    <row r="10" spans="3:4" ht="12.75" customHeight="1" x14ac:dyDescent="0.25">
      <c r="C10" s="30"/>
    </row>
    <row r="11" spans="3:4" ht="12.75" customHeight="1" x14ac:dyDescent="0.25">
      <c r="C11" s="21" t="s">
        <v>36</v>
      </c>
    </row>
    <row r="12" spans="3:4" ht="12.75" customHeight="1" x14ac:dyDescent="0.25">
      <c r="C12" s="4"/>
    </row>
    <row r="13" spans="3:4" ht="12.75" customHeight="1" x14ac:dyDescent="0.25">
      <c r="C13" s="9" t="s">
        <v>41</v>
      </c>
    </row>
    <row r="14" spans="3:4" ht="12.75" customHeight="1" x14ac:dyDescent="0.25">
      <c r="C14" s="4"/>
    </row>
    <row r="15" spans="3:4" ht="12.75" customHeight="1" x14ac:dyDescent="0.25">
      <c r="C15" s="9"/>
    </row>
    <row r="16" spans="3:4" ht="12.75" customHeight="1" x14ac:dyDescent="0.25">
      <c r="C16" s="12" t="s">
        <v>38</v>
      </c>
      <c r="D16" s="13" t="s">
        <v>1</v>
      </c>
    </row>
    <row r="17" spans="3:5" ht="12.75" customHeight="1" x14ac:dyDescent="0.25">
      <c r="C17" s="22" t="s">
        <v>4</v>
      </c>
      <c r="D17" s="11"/>
    </row>
    <row r="18" spans="3:5" ht="12.75" customHeight="1" x14ac:dyDescent="0.25">
      <c r="C18" s="22" t="s">
        <v>5</v>
      </c>
      <c r="D18" s="11"/>
    </row>
    <row r="19" spans="3:5" ht="12.75" customHeight="1" x14ac:dyDescent="0.25">
      <c r="C19" s="22" t="s">
        <v>7</v>
      </c>
      <c r="D19" s="11"/>
    </row>
    <row r="20" spans="3:5" ht="12.75" customHeight="1" x14ac:dyDescent="0.25">
      <c r="C20" s="22" t="s">
        <v>6</v>
      </c>
      <c r="D20" s="11"/>
    </row>
    <row r="21" spans="3:5" ht="13.5" customHeight="1" x14ac:dyDescent="0.25">
      <c r="C21" s="22" t="s">
        <v>16</v>
      </c>
      <c r="D21" s="11"/>
    </row>
    <row r="22" spans="3:5" ht="12.75" customHeight="1" x14ac:dyDescent="0.25">
      <c r="C22" s="22" t="s">
        <v>9</v>
      </c>
      <c r="D22" s="11"/>
    </row>
    <row r="23" spans="3:5" ht="12.75" customHeight="1" x14ac:dyDescent="0.25">
      <c r="C23" s="22" t="s">
        <v>8</v>
      </c>
      <c r="D23" s="11"/>
    </row>
    <row r="24" spans="3:5" ht="12.75" customHeight="1" x14ac:dyDescent="0.25">
      <c r="C24" s="22" t="s">
        <v>11</v>
      </c>
      <c r="D24" s="23">
        <f>D17+D18+D19+D20+D21+D22+D23</f>
        <v>0</v>
      </c>
    </row>
    <row r="25" spans="3:5" ht="12.75" customHeight="1" x14ac:dyDescent="0.25">
      <c r="E25" s="6"/>
    </row>
    <row r="26" spans="3:5" ht="12.75" customHeight="1" x14ac:dyDescent="0.25">
      <c r="C26" s="12" t="s">
        <v>37</v>
      </c>
      <c r="D26" s="13" t="s">
        <v>1</v>
      </c>
      <c r="E26" s="6"/>
    </row>
    <row r="27" spans="3:5" ht="12.75" customHeight="1" x14ac:dyDescent="0.25">
      <c r="C27" s="22" t="s">
        <v>21</v>
      </c>
      <c r="D27" s="11"/>
      <c r="E27" s="6"/>
    </row>
    <row r="28" spans="3:5" ht="12.75" customHeight="1" x14ac:dyDescent="0.25">
      <c r="C28" s="22" t="s">
        <v>10</v>
      </c>
      <c r="D28" s="11"/>
      <c r="E28" s="6"/>
    </row>
    <row r="29" spans="3:5" ht="12.75" customHeight="1" x14ac:dyDescent="0.25">
      <c r="C29" s="22" t="s">
        <v>20</v>
      </c>
      <c r="D29" s="11"/>
      <c r="E29" s="6"/>
    </row>
    <row r="30" spans="3:5" ht="12.75" customHeight="1" x14ac:dyDescent="0.25">
      <c r="C30" s="22" t="s">
        <v>35</v>
      </c>
      <c r="D30" s="11"/>
      <c r="E30" s="6"/>
    </row>
    <row r="31" spans="3:5" ht="12.75" customHeight="1" x14ac:dyDescent="0.25">
      <c r="C31" s="22" t="s">
        <v>31</v>
      </c>
      <c r="D31" s="11"/>
      <c r="E31" s="6"/>
    </row>
    <row r="32" spans="3:5" ht="12.75" customHeight="1" x14ac:dyDescent="0.25">
      <c r="C32" s="22" t="s">
        <v>15</v>
      </c>
      <c r="D32" s="23">
        <f>D27+D28+D29+D30</f>
        <v>0</v>
      </c>
      <c r="E32" s="15"/>
    </row>
    <row r="33" spans="1:9" ht="12.75" customHeight="1" x14ac:dyDescent="0.3">
      <c r="C33" s="10"/>
      <c r="E33" s="6"/>
      <c r="F33" s="14"/>
    </row>
    <row r="34" spans="1:9" ht="12.75" customHeight="1" x14ac:dyDescent="0.25">
      <c r="C34" s="12" t="s">
        <v>23</v>
      </c>
      <c r="D34" s="13" t="s">
        <v>1</v>
      </c>
    </row>
    <row r="35" spans="1:9" ht="12.75" customHeight="1" x14ac:dyDescent="0.25">
      <c r="C35" s="22" t="s">
        <v>24</v>
      </c>
      <c r="D35" s="11"/>
      <c r="E35" s="6"/>
    </row>
    <row r="36" spans="1:9" ht="12.75" customHeight="1" x14ac:dyDescent="0.25">
      <c r="C36" s="22" t="s">
        <v>39</v>
      </c>
      <c r="D36" s="11"/>
      <c r="E36" s="6"/>
    </row>
    <row r="37" spans="1:9" ht="12.75" customHeight="1" x14ac:dyDescent="0.25">
      <c r="C37" s="22" t="s">
        <v>25</v>
      </c>
      <c r="D37" s="23">
        <f>D35-D36</f>
        <v>0</v>
      </c>
      <c r="E37" s="6"/>
    </row>
    <row r="38" spans="1:9" ht="12.75" customHeight="1" x14ac:dyDescent="0.25">
      <c r="A38" s="3" t="s">
        <v>19</v>
      </c>
      <c r="D38" s="5"/>
      <c r="E38" s="6"/>
    </row>
    <row r="39" spans="1:9" s="14" customFormat="1" ht="12.75" customHeight="1" x14ac:dyDescent="0.25">
      <c r="C39" s="18" t="s">
        <v>28</v>
      </c>
      <c r="D39" s="19" t="s">
        <v>1</v>
      </c>
      <c r="E39" s="6"/>
      <c r="F39" s="3"/>
      <c r="G39" s="1"/>
      <c r="H39" s="1"/>
      <c r="I39" s="1"/>
    </row>
    <row r="40" spans="1:9" ht="12.75" customHeight="1" x14ac:dyDescent="0.25">
      <c r="C40" s="25" t="s">
        <v>12</v>
      </c>
      <c r="D40" s="24">
        <f>D24-D32</f>
        <v>0</v>
      </c>
      <c r="E40" s="15"/>
      <c r="G40" s="1"/>
      <c r="H40" s="1"/>
      <c r="I40" s="1"/>
    </row>
    <row r="41" spans="1:9" ht="12.75" customHeight="1" x14ac:dyDescent="0.25">
      <c r="C41" s="25" t="s">
        <v>22</v>
      </c>
      <c r="D41" s="26">
        <f>D37*90%</f>
        <v>0</v>
      </c>
      <c r="E41" s="6"/>
      <c r="F41" s="14"/>
      <c r="G41" s="1"/>
      <c r="H41" s="1"/>
      <c r="I41" s="1"/>
    </row>
    <row r="42" spans="1:9" s="1" customFormat="1" ht="13.15" customHeight="1" x14ac:dyDescent="0.25">
      <c r="C42" s="25" t="s">
        <v>29</v>
      </c>
      <c r="D42" s="27" t="str">
        <f>IF(D40&lt;D41,"NEJ","JA")</f>
        <v>JA</v>
      </c>
      <c r="E42" s="3"/>
      <c r="F42" s="3"/>
    </row>
    <row r="43" spans="1:9" s="1" customFormat="1" ht="13.15" customHeight="1" x14ac:dyDescent="0.25">
      <c r="C43" s="31"/>
      <c r="D43" s="32"/>
      <c r="E43" s="3"/>
      <c r="F43" s="3"/>
    </row>
    <row r="44" spans="1:9" s="1" customFormat="1" ht="13.15" customHeight="1" x14ac:dyDescent="0.25">
      <c r="C44" s="20" t="s">
        <v>32</v>
      </c>
      <c r="D44" s="32"/>
      <c r="E44" s="3"/>
      <c r="F44" s="3"/>
    </row>
    <row r="45" spans="1:9" s="1" customFormat="1" ht="46.15" customHeight="1" x14ac:dyDescent="0.25">
      <c r="C45" s="28" t="s">
        <v>42</v>
      </c>
      <c r="D45" s="32"/>
      <c r="E45" s="3"/>
      <c r="F45" s="3"/>
    </row>
    <row r="46" spans="1:9" s="1" customFormat="1" ht="13.5" customHeight="1" x14ac:dyDescent="0.25">
      <c r="C46" s="31"/>
      <c r="D46" s="32"/>
      <c r="E46" s="3"/>
      <c r="F46" s="3"/>
    </row>
    <row r="47" spans="1:9" s="1" customFormat="1" ht="16.899999999999999" customHeight="1" x14ac:dyDescent="0.25">
      <c r="C47" s="20" t="s">
        <v>30</v>
      </c>
      <c r="D47" s="32"/>
      <c r="E47" s="3"/>
      <c r="F47" s="3"/>
    </row>
    <row r="48" spans="1:9" s="1" customFormat="1" ht="90.6" customHeight="1" x14ac:dyDescent="0.25">
      <c r="C48" s="28" t="s">
        <v>33</v>
      </c>
      <c r="D48" s="32"/>
      <c r="E48" s="3"/>
      <c r="F48" s="3"/>
    </row>
    <row r="49" spans="3:6" s="1" customFormat="1" x14ac:dyDescent="0.25">
      <c r="C49" s="5"/>
      <c r="D49" s="16"/>
    </row>
    <row r="50" spans="3:6" s="1" customFormat="1" x14ac:dyDescent="0.25">
      <c r="C50" s="20" t="s">
        <v>26</v>
      </c>
      <c r="D50" s="3"/>
    </row>
    <row r="51" spans="3:6" s="1" customFormat="1" ht="133.15" customHeight="1" x14ac:dyDescent="0.25">
      <c r="C51" s="28" t="s">
        <v>40</v>
      </c>
      <c r="D51" s="3"/>
    </row>
    <row r="52" spans="3:6" s="1" customFormat="1" x14ac:dyDescent="0.25">
      <c r="C52" s="5"/>
      <c r="D52" s="3"/>
    </row>
    <row r="53" spans="3:6" s="1" customFormat="1" x14ac:dyDescent="0.25">
      <c r="C53" s="20" t="s">
        <v>27</v>
      </c>
      <c r="D53" s="3"/>
    </row>
    <row r="54" spans="3:6" s="1" customFormat="1" ht="47.25" customHeight="1" x14ac:dyDescent="0.25">
      <c r="C54" s="28" t="s">
        <v>13</v>
      </c>
      <c r="D54" s="3"/>
    </row>
    <row r="55" spans="3:6" ht="62.25" customHeight="1" x14ac:dyDescent="0.25">
      <c r="C55" s="28" t="s">
        <v>14</v>
      </c>
      <c r="F55" s="1"/>
    </row>
    <row r="56" spans="3:6" ht="15" customHeight="1" x14ac:dyDescent="0.25"/>
    <row r="57" spans="3:6" x14ac:dyDescent="0.25">
      <c r="C57" s="17"/>
      <c r="D57" s="1"/>
    </row>
    <row r="58" spans="3:6" x14ac:dyDescent="0.25">
      <c r="C58" s="3"/>
    </row>
    <row r="59" spans="3:6" x14ac:dyDescent="0.25">
      <c r="C59" s="3"/>
    </row>
  </sheetData>
  <dataConsolidate/>
  <phoneticPr fontId="9" type="noConversion"/>
  <dataValidations count="3">
    <dataValidation type="list" allowBlank="1" showInputMessage="1" showErrorMessage="1" sqref="C10">
      <formula1>"Aftenskole,Daghøjskole,Folkeuniversitet"</formula1>
    </dataValidation>
    <dataValidation type="list" allowBlank="1" showInputMessage="1" showErrorMessage="1" sqref="C14">
      <formula1>"09. december 2018 - 21. maj 2019, 11. december 2018 - 21. maj 2019, 16. december 2018 - 21. maj 2019, 09. december 2018 - 30. juni 2019, 11. december 2018 - 30. juni 2019, 16. december 2018 - 30. juni 2019"</formula1>
    </dataValidation>
    <dataValidation type="list" allowBlank="1" showInputMessage="1" showErrorMessage="1" sqref="C12">
      <formula1>"09. december 2020 - 21. maj 2021, 11. december 2020 - 21. maj 2021, 16. december 2020 - 21. maj 2021, 09. december 2020 - 30. juni 2021, 11. december 2020 - 30. juni 2021, 16. december 2020 - 30. juni 2021"</formula1>
    </dataValidation>
  </dataValidations>
  <pageMargins left="0.70000000000000007" right="0.70000000000000007" top="0.75000000000000011" bottom="0.75000000000000011" header="0.30000000000000004" footer="0.30000000000000004"/>
  <pageSetup paperSize="9" scale="75" orientation="landscape" horizontalDpi="2400" verticalDpi="24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Laura Mølhave Nielsen</cp:lastModifiedBy>
  <cp:lastPrinted>2016-01-18T14:56:21Z</cp:lastPrinted>
  <dcterms:created xsi:type="dcterms:W3CDTF">2014-02-20T08:16:12Z</dcterms:created>
  <dcterms:modified xsi:type="dcterms:W3CDTF">2021-06-21T08:52:37Z</dcterms:modified>
</cp:coreProperties>
</file>