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G:\ENHEDER\Coronaordninger\Ordninger og hotline\Ordninger\Aftenskoler, daghøjskoler og Folkeuniversitet\HJFOVU20\Budgetskemaer\"/>
    </mc:Choice>
  </mc:AlternateContent>
  <bookViews>
    <workbookView xWindow="0" yWindow="0" windowWidth="21570" windowHeight="11565"/>
  </bookViews>
  <sheets>
    <sheet name="Budget"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D24" i="1" l="1"/>
  <c r="D35" i="1"/>
  <c r="D30" i="1" l="1"/>
  <c r="D39" i="1" l="1"/>
  <c r="D38" i="1" l="1"/>
  <c r="D40" i="1" s="1"/>
</calcChain>
</file>

<file path=xl/sharedStrings.xml><?xml version="1.0" encoding="utf-8"?>
<sst xmlns="http://schemas.openxmlformats.org/spreadsheetml/2006/main" count="41" uniqueCount="38">
  <si>
    <t>CVR. nr.</t>
  </si>
  <si>
    <t>Beløb</t>
  </si>
  <si>
    <t>Foreningens navn:</t>
  </si>
  <si>
    <t xml:space="preserve">Ansøger </t>
  </si>
  <si>
    <t>Løn</t>
  </si>
  <si>
    <t>Honorar</t>
  </si>
  <si>
    <t>Lokaler</t>
  </si>
  <si>
    <t>Administration</t>
  </si>
  <si>
    <t>Øvrige udgifter</t>
  </si>
  <si>
    <t>Revision</t>
  </si>
  <si>
    <t>Øvrige indtægter</t>
  </si>
  <si>
    <t xml:space="preserve">I alt </t>
  </si>
  <si>
    <t>Udgifter fratrukket tilskud, hjælpepakker og øvrige indtægter</t>
  </si>
  <si>
    <t>I alt</t>
  </si>
  <si>
    <t>Kommunikation &amp; markedsføring</t>
  </si>
  <si>
    <t>Foreningens art (klik i feltet og vælg på pilen i højre side):</t>
  </si>
  <si>
    <r>
      <rPr>
        <u/>
        <sz val="11"/>
        <rFont val="Calibri"/>
        <family val="2"/>
        <scheme val="minor"/>
      </rPr>
      <t>Vejledning til udfyldelse af skemaet:</t>
    </r>
    <r>
      <rPr>
        <sz val="11"/>
        <rFont val="Calibri"/>
        <family val="2"/>
        <scheme val="minor"/>
      </rPr>
      <t xml:space="preserve"> Ansøger bør udfylde alle felter med grå baggrund og starte i toppen. Kun felter med grå baggrund skal udfyldes. I nogle felter aktiveres en liste med faste valgmuligheder ved et klik i det grå felt, hvorefter en lille pil kommer til syne i højre side af feltet.</t>
    </r>
  </si>
  <si>
    <t xml:space="preserve"> </t>
  </si>
  <si>
    <t>Hjælpepakker i forbindelse med Covid-19 (skal udfyldes uanset valg af peiode)</t>
  </si>
  <si>
    <t>Offentlige og kommunale tilskud</t>
  </si>
  <si>
    <t>90% af den tabte deltagerbetaling (i.e. max beløb, der potentielt kan kompenseres for)</t>
  </si>
  <si>
    <t>Deltagerbetaling i refenceperioden</t>
  </si>
  <si>
    <t>Difference = tabt deltagerbetaling</t>
  </si>
  <si>
    <t>Er 90 % af den tabte deltagerbetaling mindre end udgifter fratrukket indtægter?</t>
  </si>
  <si>
    <t>*Forventede udgifter og indtægter</t>
  </si>
  <si>
    <t>Budgetskema</t>
  </si>
  <si>
    <t>Vælg kompensationsperiode (klik i feltet og vælg på pilen i højre side):</t>
  </si>
  <si>
    <t>Forventede indtægter i kompensationsperioden eller et gennemsnit af 2019*</t>
  </si>
  <si>
    <t>Forventede udgifter i kompensationsperioden eller et gennemsnit af 2019*</t>
  </si>
  <si>
    <t>Deltagerbetaling i kompensationsperioden</t>
  </si>
  <si>
    <t>Faktiske deltagerbetaling samt forventet deltagerbetaling**</t>
  </si>
  <si>
    <t>Beregning af kompensation for tabt deltagerbetaling***</t>
  </si>
  <si>
    <t>**Faktiske deltagerbetaling samt forventet deltagerbetaling</t>
  </si>
  <si>
    <t>***Beregning af kompensation for tabt deltagerbetaling</t>
  </si>
  <si>
    <t xml:space="preserve">Hvis 'JA' - kompenseres der med 90 % af den tabte deltagerbetaling. 
Hvis 'NEJ' - kompenseres der for tabt deltagerbetaling, dog kun op til 100% af de faktiske udgifter. </t>
  </si>
  <si>
    <r>
      <t xml:space="preserve">Vælg referenceperiode (klik i feltet og vælg på pilen i højre side. </t>
    </r>
    <r>
      <rPr>
        <i/>
        <sz val="10"/>
        <rFont val="Calibri"/>
        <family val="2"/>
        <scheme val="minor"/>
      </rPr>
      <t>Datoerne skal matche kompensationsperioden</t>
    </r>
    <r>
      <rPr>
        <sz val="10"/>
        <rFont val="Calibri"/>
        <family val="2"/>
        <scheme val="minor"/>
      </rPr>
      <t>):</t>
    </r>
  </si>
  <si>
    <t>Ved opgørelse af udgifter og indtægter kan der enten bruges faktiske tal fra kompensationsperioden (2021/2021) eller et gennemsnit af 2019. Vælges 2019 skal tallet været baseret på 2019 årsregnskab divideret med 365, som derfter ganges med antallet af dage, der søges kompensation til. OBS. Der skal bruges den samme opgørelsesmetode hele vejen igennem regnskabet. Det betyder, at man udelukkende skal bruge tal fra enten 2019 årsregnskabet eller den faktiske kompensationsperiode, når indtægter samt udgifter opgøres. Dog skal I være opmærksom på, at uanset om I bruger tal fra 2019 årsregnskabet eller den faktiske kompensationsperiode, skal det opgøres, hvad der er modtaget i kompensation fra øvrige Covid-19-hjælpepakker.</t>
  </si>
  <si>
    <t>Med deltagerbetaling menes deltagerbetaling, der knytter sig til kurser og aktiviteter under folkeoplysningsloven. Budgetskemaet skal indeholde tal for, hvad der var af deltagerbetaling i referenceperioden (2018/2019 eller 2019/2020), samt hvad der forventes at være af deltagerbetaling i kompensationsperioden (2021/2022). Differencen mellem disse to tal skaber et estimat af, hvad der forventes at være af tabt deltagerbetaling.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</si>
</sst>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_ * #,##0_ ;_ * \-#,##0_ ;_ * &quot;-&quot;??_ ;_ @_ "/>
  </numFmts>
  <fonts count="15" x14ac:knownFonts="1">
    <font>
      <sz val="11"/>
      <color theme="1"/>
      <name val="Calibri"/>
      <family val="2"/>
      <scheme val="minor"/>
    </font>
    <font>
      <sz val="11"/>
      <color theme="1"/>
      <name val="Calibri"/>
      <family val="2"/>
      <scheme val="minor"/>
    </font>
    <font>
      <b/>
      <sz val="13"/>
      <color theme="1"/>
      <name val="Verdana"/>
      <family val="2"/>
    </font>
    <font>
      <b/>
      <sz val="10"/>
      <color theme="0"/>
      <name val="Verdana"/>
      <family val="2"/>
    </font>
    <font>
      <sz val="11"/>
      <name val="Calibri"/>
      <family val="2"/>
      <scheme val="minor"/>
    </font>
    <font>
      <b/>
      <sz val="14"/>
      <name val="Calibri"/>
      <family val="2"/>
      <scheme val="minor"/>
    </font>
    <font>
      <b/>
      <sz val="10"/>
      <name val="Calibri"/>
      <family val="2"/>
      <scheme val="minor"/>
    </font>
    <font>
      <sz val="10"/>
      <name val="Calibri"/>
      <family val="2"/>
      <scheme val="minor"/>
    </font>
    <font>
      <b/>
      <sz val="11"/>
      <name val="Calibri"/>
      <family val="2"/>
      <scheme val="minor"/>
    </font>
    <font>
      <sz val="8"/>
      <name val="Calibri"/>
      <family val="2"/>
      <scheme val="minor"/>
    </font>
    <font>
      <u/>
      <sz val="11"/>
      <color theme="10"/>
      <name val="Calibri"/>
      <family val="2"/>
      <scheme val="minor"/>
    </font>
    <font>
      <u/>
      <sz val="11"/>
      <color theme="11"/>
      <name val="Calibri"/>
      <family val="2"/>
      <scheme val="minor"/>
    </font>
    <font>
      <b/>
      <sz val="13"/>
      <name val="Calibri"/>
      <family val="2"/>
      <scheme val="minor"/>
    </font>
    <font>
      <u/>
      <sz val="11"/>
      <name val="Calibri"/>
      <family val="2"/>
      <scheme val="minor"/>
    </font>
    <font>
      <i/>
      <sz val="10"/>
      <name val="Calibri"/>
      <family val="2"/>
      <scheme val="minor"/>
    </font>
  </fonts>
  <fills count="11">
    <fill>
      <patternFill patternType="none"/>
    </fill>
    <fill>
      <patternFill patternType="gray125"/>
    </fill>
    <fill>
      <patternFill patternType="solid">
        <fgColor rgb="FFDDDCD6"/>
        <bgColor indexed="64"/>
      </patternFill>
    </fill>
    <fill>
      <patternFill patternType="solid">
        <fgColor rgb="FFDDDCD6"/>
        <bgColor theme="4" tint="0.79995117038483843"/>
      </patternFill>
    </fill>
    <fill>
      <patternFill patternType="solid">
        <fgColor theme="5" tint="0.39997558519241921"/>
        <bgColor indexed="64"/>
      </patternFill>
    </fill>
    <fill>
      <patternFill patternType="solid">
        <fgColor theme="3" tint="0.59999389629810485"/>
        <bgColor indexed="64"/>
      </patternFill>
    </fill>
    <fill>
      <patternFill patternType="solid">
        <fgColor theme="5" tint="0.79998168889431442"/>
        <bgColor theme="4" tint="0.79995117038483843"/>
      </patternFill>
    </fill>
    <fill>
      <patternFill patternType="solid">
        <fgColor theme="3" tint="0.79998168889431442"/>
        <bgColor theme="4" tint="0.79995117038483843"/>
      </patternFill>
    </fill>
    <fill>
      <patternFill patternType="solid">
        <fgColor theme="5" tint="0.79998168889431442"/>
        <bgColor indexed="64"/>
      </patternFill>
    </fill>
    <fill>
      <patternFill patternType="solid">
        <fgColor theme="0"/>
        <bgColor indexed="64"/>
      </patternFill>
    </fill>
    <fill>
      <patternFill patternType="solid">
        <fgColor theme="0"/>
        <bgColor theme="4" tint="0.79995117038483843"/>
      </patternFill>
    </fill>
  </fills>
  <borders count="6">
    <border>
      <left/>
      <right/>
      <top/>
      <bottom/>
      <diagonal/>
    </border>
    <border>
      <left/>
      <right/>
      <top/>
      <bottom style="thick">
        <color theme="1"/>
      </bottom>
      <diagonal/>
    </border>
    <border>
      <left/>
      <right/>
      <top/>
      <bottom style="thick">
        <color rgb="FF00778B"/>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3">
    <xf numFmtId="0" fontId="0" fillId="0" borderId="0"/>
    <xf numFmtId="164" fontId="1" fillId="0" borderId="0" applyFont="0" applyFill="0" applyBorder="0" applyAlignment="0" applyProtection="0"/>
    <xf numFmtId="0" fontId="2" fillId="0" borderId="1" applyFill="0" applyAlignment="0" applyProtection="0"/>
    <xf numFmtId="0" fontId="2" fillId="0" borderId="2" applyFill="0" applyAlignment="0" applyProtection="0"/>
    <xf numFmtId="0" fontId="3" fillId="0" borderId="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34">
    <xf numFmtId="0" fontId="0" fillId="0" borderId="0" xfId="0"/>
    <xf numFmtId="0" fontId="4" fillId="0" borderId="0" xfId="0" applyFont="1" applyAlignment="1">
      <alignment wrapText="1"/>
    </xf>
    <xf numFmtId="0" fontId="7" fillId="4" borderId="0" xfId="0" applyFont="1" applyFill="1" applyProtection="1"/>
    <xf numFmtId="0" fontId="4" fillId="0" borderId="0" xfId="0" applyFont="1"/>
    <xf numFmtId="0" fontId="7" fillId="2" borderId="0" xfId="0" applyFont="1" applyFill="1" applyAlignment="1" applyProtection="1">
      <alignment horizontal="left"/>
      <protection locked="0"/>
    </xf>
    <xf numFmtId="0" fontId="4" fillId="0" borderId="0" xfId="0" applyFont="1" applyAlignment="1"/>
    <xf numFmtId="0" fontId="4" fillId="0" borderId="0" xfId="0" applyFont="1" applyBorder="1"/>
    <xf numFmtId="0" fontId="5" fillId="4" borderId="0" xfId="0" applyFont="1" applyFill="1" applyAlignment="1" applyProtection="1"/>
    <xf numFmtId="0" fontId="12" fillId="0" borderId="1" xfId="2" applyFont="1" applyAlignment="1" applyProtection="1"/>
    <xf numFmtId="0" fontId="7" fillId="0" borderId="0" xfId="0" applyFont="1" applyAlignment="1" applyProtection="1"/>
    <xf numFmtId="0" fontId="12" fillId="0" borderId="0" xfId="0" applyFont="1" applyAlignment="1"/>
    <xf numFmtId="0" fontId="8"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0" fontId="4" fillId="0" borderId="0" xfId="0" applyFont="1" applyFill="1"/>
    <xf numFmtId="0" fontId="4" fillId="0" borderId="0" xfId="0" applyFont="1" applyFill="1" applyBorder="1"/>
    <xf numFmtId="0" fontId="4" fillId="0" borderId="0" xfId="0" applyFont="1" applyFill="1" applyBorder="1" applyAlignment="1" applyProtection="1">
      <alignment wrapText="1"/>
      <protection locked="0"/>
    </xf>
    <xf numFmtId="0" fontId="8" fillId="5" borderId="3" xfId="0" applyFont="1" applyFill="1" applyBorder="1" applyAlignment="1">
      <alignment horizontal="center" vertical="center"/>
    </xf>
    <xf numFmtId="0" fontId="6" fillId="5" borderId="3" xfId="0" applyFont="1" applyFill="1" applyBorder="1" applyAlignment="1">
      <alignment horizontal="center" vertical="center" wrapText="1"/>
    </xf>
    <xf numFmtId="0" fontId="6" fillId="4" borderId="3" xfId="0" applyFont="1" applyFill="1" applyBorder="1" applyAlignment="1"/>
    <xf numFmtId="0" fontId="7" fillId="0" borderId="0" xfId="0" applyFont="1" applyFill="1" applyAlignment="1" applyProtection="1">
      <alignment horizontal="left"/>
      <protection locked="0"/>
    </xf>
    <xf numFmtId="0" fontId="7" fillId="6" borderId="3" xfId="0" applyFont="1" applyFill="1" applyBorder="1" applyAlignment="1"/>
    <xf numFmtId="165" fontId="4" fillId="6" borderId="3" xfId="1" applyNumberFormat="1" applyFont="1" applyFill="1" applyBorder="1" applyAlignment="1"/>
    <xf numFmtId="165" fontId="4" fillId="7" borderId="3" xfId="1" applyNumberFormat="1" applyFont="1" applyFill="1" applyBorder="1" applyAlignment="1"/>
    <xf numFmtId="0" fontId="7" fillId="7" borderId="3" xfId="0" applyFont="1" applyFill="1" applyBorder="1" applyAlignment="1"/>
    <xf numFmtId="165" fontId="4" fillId="7" borderId="4" xfId="1" applyNumberFormat="1" applyFont="1" applyFill="1" applyBorder="1" applyAlignment="1"/>
    <xf numFmtId="165" fontId="8" fillId="7" borderId="3" xfId="1" applyNumberFormat="1" applyFont="1" applyFill="1" applyBorder="1" applyAlignment="1">
      <alignment horizontal="center"/>
    </xf>
    <xf numFmtId="0" fontId="4" fillId="8" borderId="3" xfId="0" applyFont="1" applyFill="1" applyBorder="1" applyAlignment="1" applyProtection="1">
      <alignment wrapText="1"/>
      <protection locked="0"/>
    </xf>
    <xf numFmtId="0" fontId="4" fillId="9" borderId="0" xfId="0" applyFont="1" applyFill="1" applyBorder="1" applyAlignment="1" applyProtection="1">
      <alignment wrapText="1"/>
      <protection locked="0"/>
    </xf>
    <xf numFmtId="49" fontId="7" fillId="2" borderId="0" xfId="0" applyNumberFormat="1" applyFont="1" applyFill="1" applyAlignment="1" applyProtection="1">
      <alignment horizontal="left"/>
      <protection locked="0"/>
    </xf>
    <xf numFmtId="0" fontId="7" fillId="10" borderId="0" xfId="0" applyFont="1" applyFill="1" applyBorder="1" applyAlignment="1"/>
    <xf numFmtId="165" fontId="8" fillId="10" borderId="0" xfId="1" applyNumberFormat="1" applyFont="1" applyFill="1" applyBorder="1" applyAlignment="1">
      <alignment horizontal="center"/>
    </xf>
    <xf numFmtId="0" fontId="6" fillId="4" borderId="5" xfId="0" applyFont="1" applyFill="1" applyBorder="1" applyAlignment="1"/>
    <xf numFmtId="165" fontId="4" fillId="6" borderId="3" xfId="1" applyNumberFormat="1" applyFont="1" applyFill="1" applyBorder="1" applyAlignment="1" applyProtection="1"/>
    <xf numFmtId="165" fontId="4" fillId="3" borderId="3" xfId="1" applyNumberFormat="1" applyFont="1" applyFill="1" applyBorder="1" applyAlignment="1" applyProtection="1">
      <protection locked="0"/>
    </xf>
  </cellXfs>
  <cellStyles count="13">
    <cellStyle name="Besøgt link" xfId="6" builtinId="9" hidden="1"/>
    <cellStyle name="Besøgt link" xfId="8" builtinId="9" hidden="1"/>
    <cellStyle name="Besøgt link" xfId="10" builtinId="9" hidden="1"/>
    <cellStyle name="Besøgt link" xfId="12" builtinId="9" hidden="1"/>
    <cellStyle name="Indt. overskrift" xfId="3"/>
    <cellStyle name="Komma" xfId="1" builtinId="3"/>
    <cellStyle name="Link" xfId="5" builtinId="8" hidden="1"/>
    <cellStyle name="Link" xfId="7" builtinId="8" hidden="1"/>
    <cellStyle name="Link" xfId="9" builtinId="8" hidden="1"/>
    <cellStyle name="Link" xfId="11" builtinId="8" hidden="1"/>
    <cellStyle name="Normal" xfId="0" builtinId="0"/>
    <cellStyle name="Ov skr" xfId="2"/>
    <cellStyle name="Rækkeoverskrift"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23812</xdr:rowOff>
    </xdr:from>
    <xdr:to>
      <xdr:col>7</xdr:col>
      <xdr:colOff>173779</xdr:colOff>
      <xdr:row>0</xdr:row>
      <xdr:rowOff>563562</xdr:rowOff>
    </xdr:to>
    <xdr:pic>
      <xdr:nvPicPr>
        <xdr:cNvPr id="4" name="LogoHide" descr="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077325" y="23812"/>
          <a:ext cx="2002579" cy="539750"/>
        </a:xfrm>
        <a:prstGeom prst="rect">
          <a:avLst/>
        </a:prstGeom>
        <a:noFill/>
        <a:ln>
          <a:noFill/>
        </a:ln>
      </xdr:spPr>
    </xdr:pic>
    <xdr:clientData/>
  </xdr:twoCellAnchor>
  <xdr:twoCellAnchor>
    <xdr:from>
      <xdr:col>4</xdr:col>
      <xdr:colOff>57150</xdr:colOff>
      <xdr:row>38</xdr:row>
      <xdr:rowOff>95250</xdr:rowOff>
    </xdr:from>
    <xdr:to>
      <xdr:col>4</xdr:col>
      <xdr:colOff>309562</xdr:colOff>
      <xdr:row>38</xdr:row>
      <xdr:rowOff>95250</xdr:rowOff>
    </xdr:to>
    <xdr:cxnSp macro="">
      <xdr:nvCxnSpPr>
        <xdr:cNvPr id="3" name="Lige pilforbindelse 2"/>
        <xdr:cNvCxnSpPr/>
      </xdr:nvCxnSpPr>
      <xdr:spPr>
        <a:xfrm flipH="1">
          <a:off x="7945041" y="5375672"/>
          <a:ext cx="252412"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57150</xdr:colOff>
      <xdr:row>36</xdr:row>
      <xdr:rowOff>148828</xdr:rowOff>
    </xdr:from>
    <xdr:to>
      <xdr:col>4</xdr:col>
      <xdr:colOff>333375</xdr:colOff>
      <xdr:row>37</xdr:row>
      <xdr:rowOff>85724</xdr:rowOff>
    </xdr:to>
    <xdr:cxnSp macro="">
      <xdr:nvCxnSpPr>
        <xdr:cNvPr id="5" name="Lige pilforbindelse 4"/>
        <xdr:cNvCxnSpPr/>
      </xdr:nvCxnSpPr>
      <xdr:spPr>
        <a:xfrm flipH="1">
          <a:off x="7945041" y="5048250"/>
          <a:ext cx="276225" cy="1273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434863</xdr:colOff>
      <xdr:row>38</xdr:row>
      <xdr:rowOff>309</xdr:rowOff>
    </xdr:from>
    <xdr:to>
      <xdr:col>8</xdr:col>
      <xdr:colOff>549163</xdr:colOff>
      <xdr:row>40</xdr:row>
      <xdr:rowOff>133350</xdr:rowOff>
    </xdr:to>
    <xdr:sp macro="" textlink="">
      <xdr:nvSpPr>
        <xdr:cNvPr id="6" name="Tekstboks 8"/>
        <xdr:cNvSpPr txBox="1"/>
      </xdr:nvSpPr>
      <xdr:spPr>
        <a:xfrm>
          <a:off x="9264538" y="7191684"/>
          <a:ext cx="2476500" cy="456891"/>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Ved 'Ja' anføres dette beløb i det elektroniske ansøgningsskema.</a:t>
          </a:r>
        </a:p>
      </xdr:txBody>
    </xdr:sp>
    <xdr:clientData/>
  </xdr:twoCellAnchor>
  <xdr:twoCellAnchor>
    <xdr:from>
      <xdr:col>4</xdr:col>
      <xdr:colOff>434579</xdr:colOff>
      <xdr:row>34</xdr:row>
      <xdr:rowOff>76200</xdr:rowOff>
    </xdr:from>
    <xdr:to>
      <xdr:col>8</xdr:col>
      <xdr:colOff>519908</xdr:colOff>
      <xdr:row>37</xdr:row>
      <xdr:rowOff>125016</xdr:rowOff>
    </xdr:to>
    <xdr:sp macro="" textlink="">
      <xdr:nvSpPr>
        <xdr:cNvPr id="7" name="Tekstboks 8"/>
        <xdr:cNvSpPr txBox="1"/>
      </xdr:nvSpPr>
      <xdr:spPr>
        <a:xfrm>
          <a:off x="9214512" y="6561667"/>
          <a:ext cx="5249996" cy="531416"/>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solidFill>
                <a:schemeClr val="dk1"/>
              </a:solidFill>
              <a:effectLst/>
              <a:latin typeface="+mn-lt"/>
              <a:ea typeface="+mn-ea"/>
              <a:cs typeface="+mn-cs"/>
            </a:rPr>
            <a:t>Ved 'Nej' anføres dette beløb i det elektroniske ansøgningsskema.</a:t>
          </a:r>
          <a:endParaRPr lang="da-DK">
            <a:effectLst/>
          </a:endParaRPr>
        </a:p>
      </xdr:txBody>
    </xdr:sp>
    <xdr:clientData/>
  </xdr:twoCellAnchor>
  <xdr:twoCellAnchor>
    <xdr:from>
      <xdr:col>1</xdr:col>
      <xdr:colOff>28575</xdr:colOff>
      <xdr:row>1</xdr:row>
      <xdr:rowOff>209550</xdr:rowOff>
    </xdr:from>
    <xdr:to>
      <xdr:col>1</xdr:col>
      <xdr:colOff>790575</xdr:colOff>
      <xdr:row>1</xdr:row>
      <xdr:rowOff>466725</xdr:rowOff>
    </xdr:to>
    <xdr:sp macro="" textlink="">
      <xdr:nvSpPr>
        <xdr:cNvPr id="9" name="Tekstboks 8"/>
        <xdr:cNvSpPr txBox="1"/>
      </xdr:nvSpPr>
      <xdr:spPr>
        <a:xfrm>
          <a:off x="133350" y="809625"/>
          <a:ext cx="762000" cy="257175"/>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a:t>LÆS </a:t>
          </a:r>
        </a:p>
        <a:p>
          <a:endParaRPr lang="da-DK" sz="1100"/>
        </a:p>
      </xdr:txBody>
    </xdr:sp>
    <xdr:clientData/>
  </xdr:twoCellAnchor>
  <xdr:twoCellAnchor>
    <xdr:from>
      <xdr:col>1</xdr:col>
      <xdr:colOff>438150</xdr:colOff>
      <xdr:row>1</xdr:row>
      <xdr:rowOff>342900</xdr:rowOff>
    </xdr:from>
    <xdr:to>
      <xdr:col>1</xdr:col>
      <xdr:colOff>726664</xdr:colOff>
      <xdr:row>1</xdr:row>
      <xdr:rowOff>342900</xdr:rowOff>
    </xdr:to>
    <xdr:cxnSp macro="">
      <xdr:nvCxnSpPr>
        <xdr:cNvPr id="10" name="Lige pilforbindelse 9"/>
        <xdr:cNvCxnSpPr/>
      </xdr:nvCxnSpPr>
      <xdr:spPr>
        <a:xfrm>
          <a:off x="542925" y="942975"/>
          <a:ext cx="288514"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634711</xdr:colOff>
      <xdr:row>9</xdr:row>
      <xdr:rowOff>19050</xdr:rowOff>
    </xdr:from>
    <xdr:to>
      <xdr:col>5</xdr:col>
      <xdr:colOff>458933</xdr:colOff>
      <xdr:row>14</xdr:row>
      <xdr:rowOff>0</xdr:rowOff>
    </xdr:to>
    <xdr:sp macro="" textlink="">
      <xdr:nvSpPr>
        <xdr:cNvPr id="13" name="Tekstboks 8"/>
        <xdr:cNvSpPr txBox="1"/>
      </xdr:nvSpPr>
      <xdr:spPr>
        <a:xfrm>
          <a:off x="8130886" y="2476500"/>
          <a:ext cx="2014972" cy="790575"/>
        </a:xfrm>
        <a:prstGeom prst="rect">
          <a:avLst/>
        </a:prstGeom>
        <a:solidFill>
          <a:schemeClr val="lt1"/>
        </a:solidFill>
        <a:ln w="9525" cmpd="sng">
          <a:solidFill>
            <a:srgbClr val="DDDCD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da-DK" sz="1100"/>
        </a:p>
        <a:p>
          <a:r>
            <a:rPr lang="da-DK" sz="1100"/>
            <a:t>Drop-down menu aktiveres ved klik i feltet</a:t>
          </a:r>
        </a:p>
        <a:p>
          <a:endParaRPr lang="da-DK" sz="1100"/>
        </a:p>
      </xdr:txBody>
    </xdr:sp>
    <xdr:clientData/>
  </xdr:twoCellAnchor>
  <xdr:twoCellAnchor>
    <xdr:from>
      <xdr:col>3</xdr:col>
      <xdr:colOff>314325</xdr:colOff>
      <xdr:row>11</xdr:row>
      <xdr:rowOff>70140</xdr:rowOff>
    </xdr:from>
    <xdr:to>
      <xdr:col>3</xdr:col>
      <xdr:colOff>559377</xdr:colOff>
      <xdr:row>11</xdr:row>
      <xdr:rowOff>73604</xdr:rowOff>
    </xdr:to>
    <xdr:cxnSp macro="">
      <xdr:nvCxnSpPr>
        <xdr:cNvPr id="14" name="Lige pilforbindelse 13"/>
        <xdr:cNvCxnSpPr/>
      </xdr:nvCxnSpPr>
      <xdr:spPr>
        <a:xfrm flipH="1" flipV="1">
          <a:off x="7600950" y="2880015"/>
          <a:ext cx="245052" cy="3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314325</xdr:colOff>
      <xdr:row>9</xdr:row>
      <xdr:rowOff>76200</xdr:rowOff>
    </xdr:from>
    <xdr:to>
      <xdr:col>3</xdr:col>
      <xdr:colOff>559377</xdr:colOff>
      <xdr:row>9</xdr:row>
      <xdr:rowOff>79664</xdr:rowOff>
    </xdr:to>
    <xdr:cxnSp macro="">
      <xdr:nvCxnSpPr>
        <xdr:cNvPr id="15" name="Lige pilforbindelse 14"/>
        <xdr:cNvCxnSpPr/>
      </xdr:nvCxnSpPr>
      <xdr:spPr>
        <a:xfrm flipH="1" flipV="1">
          <a:off x="7600950" y="2562225"/>
          <a:ext cx="245052" cy="3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295275</xdr:colOff>
      <xdr:row>13</xdr:row>
      <xdr:rowOff>47625</xdr:rowOff>
    </xdr:from>
    <xdr:to>
      <xdr:col>3</xdr:col>
      <xdr:colOff>540327</xdr:colOff>
      <xdr:row>13</xdr:row>
      <xdr:rowOff>51089</xdr:rowOff>
    </xdr:to>
    <xdr:cxnSp macro="">
      <xdr:nvCxnSpPr>
        <xdr:cNvPr id="12" name="Lige pilforbindelse 11"/>
        <xdr:cNvCxnSpPr/>
      </xdr:nvCxnSpPr>
      <xdr:spPr>
        <a:xfrm flipH="1" flipV="1">
          <a:off x="7791450" y="3152775"/>
          <a:ext cx="245052" cy="34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showGridLines="0" tabSelected="1" zoomScaleNormal="100" zoomScalePageLayoutView="120" workbookViewId="0">
      <selection activeCell="H20" sqref="H20"/>
    </sheetView>
  </sheetViews>
  <sheetFormatPr defaultColWidth="8.85546875" defaultRowHeight="15" x14ac:dyDescent="0.25"/>
  <cols>
    <col min="1" max="1" width="1.5703125" style="3" customWidth="1"/>
    <col min="2" max="2" width="12.42578125" style="3" customWidth="1"/>
    <col min="3" max="3" width="95.28515625" style="5" customWidth="1"/>
    <col min="4" max="4" width="23.140625" style="3" customWidth="1"/>
    <col min="5" max="5" width="8.85546875" style="3" customWidth="1"/>
    <col min="6" max="7" width="8.85546875" style="3"/>
    <col min="8" max="8" width="8.85546875" style="3" customWidth="1"/>
    <col min="9" max="16384" width="8.85546875" style="3"/>
  </cols>
  <sheetData>
    <row r="1" spans="3:4" ht="47.25" customHeight="1" x14ac:dyDescent="0.3">
      <c r="C1" s="7" t="s">
        <v>25</v>
      </c>
      <c r="D1" s="2"/>
    </row>
    <row r="2" spans="3:4" ht="47.25" customHeight="1" x14ac:dyDescent="0.25">
      <c r="C2" s="27" t="s">
        <v>16</v>
      </c>
    </row>
    <row r="4" spans="3:4" ht="16.5" customHeight="1" thickBot="1" x14ac:dyDescent="0.35">
      <c r="C4" s="8" t="s">
        <v>3</v>
      </c>
    </row>
    <row r="5" spans="3:4" ht="18.75" customHeight="1" thickTop="1" x14ac:dyDescent="0.25">
      <c r="C5" s="9" t="s">
        <v>2</v>
      </c>
    </row>
    <row r="6" spans="3:4" ht="12.75" customHeight="1" x14ac:dyDescent="0.25">
      <c r="C6" s="4"/>
    </row>
    <row r="7" spans="3:4" ht="12.75" customHeight="1" x14ac:dyDescent="0.25">
      <c r="C7" s="9" t="s">
        <v>0</v>
      </c>
    </row>
    <row r="8" spans="3:4" ht="12.75" customHeight="1" x14ac:dyDescent="0.25">
      <c r="C8" s="4"/>
    </row>
    <row r="9" spans="3:4" ht="12.75" customHeight="1" x14ac:dyDescent="0.25">
      <c r="C9" s="19" t="s">
        <v>15</v>
      </c>
    </row>
    <row r="10" spans="3:4" ht="12.75" customHeight="1" x14ac:dyDescent="0.25">
      <c r="C10" s="28"/>
    </row>
    <row r="11" spans="3:4" ht="12.75" customHeight="1" x14ac:dyDescent="0.25">
      <c r="C11" s="19" t="s">
        <v>26</v>
      </c>
    </row>
    <row r="12" spans="3:4" ht="12.75" customHeight="1" x14ac:dyDescent="0.25">
      <c r="C12" s="4"/>
    </row>
    <row r="13" spans="3:4" ht="12.75" customHeight="1" x14ac:dyDescent="0.25">
      <c r="C13" s="9" t="s">
        <v>35</v>
      </c>
    </row>
    <row r="14" spans="3:4" ht="12.75" customHeight="1" x14ac:dyDescent="0.25">
      <c r="C14" s="4"/>
    </row>
    <row r="15" spans="3:4" ht="12.75" customHeight="1" x14ac:dyDescent="0.25">
      <c r="C15" s="9"/>
    </row>
    <row r="16" spans="3:4" ht="12.75" customHeight="1" x14ac:dyDescent="0.25">
      <c r="C16" s="11" t="s">
        <v>28</v>
      </c>
      <c r="D16" s="12" t="s">
        <v>1</v>
      </c>
    </row>
    <row r="17" spans="3:6" ht="12.75" customHeight="1" x14ac:dyDescent="0.25">
      <c r="C17" s="20" t="s">
        <v>4</v>
      </c>
      <c r="D17" s="33"/>
    </row>
    <row r="18" spans="3:6" ht="12.75" customHeight="1" x14ac:dyDescent="0.25">
      <c r="C18" s="20" t="s">
        <v>5</v>
      </c>
      <c r="D18" s="33"/>
    </row>
    <row r="19" spans="3:6" ht="12.75" customHeight="1" x14ac:dyDescent="0.25">
      <c r="C19" s="20" t="s">
        <v>7</v>
      </c>
      <c r="D19" s="33"/>
    </row>
    <row r="20" spans="3:6" ht="12.75" customHeight="1" x14ac:dyDescent="0.25">
      <c r="C20" s="20" t="s">
        <v>6</v>
      </c>
      <c r="D20" s="33"/>
    </row>
    <row r="21" spans="3:6" ht="13.5" customHeight="1" x14ac:dyDescent="0.25">
      <c r="C21" s="20" t="s">
        <v>14</v>
      </c>
      <c r="D21" s="33"/>
    </row>
    <row r="22" spans="3:6" ht="12.75" customHeight="1" x14ac:dyDescent="0.25">
      <c r="C22" s="20" t="s">
        <v>9</v>
      </c>
      <c r="D22" s="33"/>
    </row>
    <row r="23" spans="3:6" ht="12.75" customHeight="1" x14ac:dyDescent="0.25">
      <c r="C23" s="20" t="s">
        <v>8</v>
      </c>
      <c r="D23" s="33"/>
    </row>
    <row r="24" spans="3:6" ht="12.75" customHeight="1" x14ac:dyDescent="0.25">
      <c r="C24" s="20" t="s">
        <v>11</v>
      </c>
      <c r="D24" s="32">
        <f>D17+D18+D19+D20+D21+D22+D23</f>
        <v>0</v>
      </c>
    </row>
    <row r="25" spans="3:6" ht="12.75" customHeight="1" x14ac:dyDescent="0.25">
      <c r="E25" s="6"/>
    </row>
    <row r="26" spans="3:6" ht="12.75" customHeight="1" x14ac:dyDescent="0.25">
      <c r="C26" s="11" t="s">
        <v>27</v>
      </c>
      <c r="D26" s="12" t="s">
        <v>1</v>
      </c>
      <c r="E26" s="6"/>
    </row>
    <row r="27" spans="3:6" ht="12.75" customHeight="1" x14ac:dyDescent="0.25">
      <c r="C27" s="20" t="s">
        <v>19</v>
      </c>
      <c r="D27" s="33"/>
      <c r="E27" s="6"/>
    </row>
    <row r="28" spans="3:6" ht="12.75" customHeight="1" x14ac:dyDescent="0.25">
      <c r="C28" s="20" t="s">
        <v>10</v>
      </c>
      <c r="D28" s="33"/>
      <c r="E28" s="6"/>
    </row>
    <row r="29" spans="3:6" ht="12.75" customHeight="1" x14ac:dyDescent="0.25">
      <c r="C29" s="20" t="s">
        <v>18</v>
      </c>
      <c r="D29" s="33"/>
      <c r="E29" s="6"/>
    </row>
    <row r="30" spans="3:6" ht="12.75" customHeight="1" x14ac:dyDescent="0.25">
      <c r="C30" s="20" t="s">
        <v>13</v>
      </c>
      <c r="D30" s="21">
        <f>D27+D29+D28</f>
        <v>0</v>
      </c>
      <c r="E30" s="14"/>
    </row>
    <row r="31" spans="3:6" ht="12.75" customHeight="1" x14ac:dyDescent="0.3">
      <c r="C31" s="10"/>
      <c r="E31" s="6"/>
      <c r="F31" s="13"/>
    </row>
    <row r="32" spans="3:6" ht="12.75" customHeight="1" x14ac:dyDescent="0.25">
      <c r="C32" s="11" t="s">
        <v>30</v>
      </c>
      <c r="D32" s="12" t="s">
        <v>1</v>
      </c>
    </row>
    <row r="33" spans="1:9" ht="12.75" customHeight="1" x14ac:dyDescent="0.25">
      <c r="C33" s="20" t="s">
        <v>21</v>
      </c>
      <c r="D33" s="33"/>
      <c r="E33" s="6"/>
    </row>
    <row r="34" spans="1:9" ht="12.75" customHeight="1" x14ac:dyDescent="0.25">
      <c r="C34" s="20" t="s">
        <v>29</v>
      </c>
      <c r="D34" s="33"/>
      <c r="E34" s="6"/>
    </row>
    <row r="35" spans="1:9" ht="12.75" customHeight="1" x14ac:dyDescent="0.25">
      <c r="C35" s="20" t="s">
        <v>22</v>
      </c>
      <c r="D35" s="21">
        <f>D33-D34</f>
        <v>0</v>
      </c>
      <c r="E35" s="6"/>
    </row>
    <row r="36" spans="1:9" ht="12.75" customHeight="1" x14ac:dyDescent="0.25">
      <c r="A36" s="3" t="s">
        <v>17</v>
      </c>
      <c r="D36" s="5"/>
      <c r="E36" s="6"/>
    </row>
    <row r="37" spans="1:9" s="13" customFormat="1" ht="12.75" customHeight="1" x14ac:dyDescent="0.25">
      <c r="C37" s="16" t="s">
        <v>31</v>
      </c>
      <c r="D37" s="17" t="s">
        <v>1</v>
      </c>
      <c r="E37" s="6"/>
      <c r="F37" s="3"/>
      <c r="G37" s="1"/>
      <c r="H37" s="1"/>
      <c r="I37" s="1"/>
    </row>
    <row r="38" spans="1:9" ht="12.75" customHeight="1" x14ac:dyDescent="0.25">
      <c r="C38" s="23" t="s">
        <v>12</v>
      </c>
      <c r="D38" s="22">
        <f>D24-D30</f>
        <v>0</v>
      </c>
      <c r="E38" s="14"/>
      <c r="G38" s="1"/>
      <c r="H38" s="1"/>
      <c r="I38" s="1"/>
    </row>
    <row r="39" spans="1:9" ht="12.75" customHeight="1" x14ac:dyDescent="0.25">
      <c r="C39" s="23" t="s">
        <v>20</v>
      </c>
      <c r="D39" s="24">
        <f>D35*90%</f>
        <v>0</v>
      </c>
      <c r="E39" s="6"/>
      <c r="F39" s="13"/>
      <c r="G39" s="1"/>
      <c r="H39" s="1"/>
      <c r="I39" s="1"/>
    </row>
    <row r="40" spans="1:9" s="1" customFormat="1" ht="13.15" customHeight="1" x14ac:dyDescent="0.25">
      <c r="C40" s="23" t="s">
        <v>23</v>
      </c>
      <c r="D40" s="25" t="str">
        <f>IF(D38&lt;D39,"NEJ","JA")</f>
        <v>JA</v>
      </c>
      <c r="E40" s="3"/>
      <c r="F40" s="3"/>
    </row>
    <row r="41" spans="1:9" s="1" customFormat="1" ht="13.15" customHeight="1" x14ac:dyDescent="0.25">
      <c r="C41" s="29"/>
      <c r="D41" s="30"/>
      <c r="E41" s="3"/>
      <c r="F41" s="3"/>
    </row>
    <row r="42" spans="1:9" s="1" customFormat="1" ht="13.15" customHeight="1" x14ac:dyDescent="0.25">
      <c r="C42" s="18" t="s">
        <v>24</v>
      </c>
      <c r="D42" s="30"/>
      <c r="E42" s="3"/>
      <c r="F42" s="3"/>
    </row>
    <row r="43" spans="1:9" s="1" customFormat="1" ht="126" customHeight="1" x14ac:dyDescent="0.25">
      <c r="C43" s="26" t="s">
        <v>36</v>
      </c>
      <c r="D43" s="30"/>
      <c r="E43" s="3"/>
      <c r="F43" s="3"/>
    </row>
    <row r="44" spans="1:9" s="1" customFormat="1" ht="13.5" customHeight="1" x14ac:dyDescent="0.25">
      <c r="C44" s="29"/>
      <c r="D44" s="30"/>
      <c r="E44" s="3"/>
      <c r="F44" s="3"/>
    </row>
    <row r="45" spans="1:9" s="1" customFormat="1" ht="18" customHeight="1" x14ac:dyDescent="0.25">
      <c r="C45" s="31" t="s">
        <v>32</v>
      </c>
      <c r="D45" s="3"/>
    </row>
    <row r="46" spans="1:9" s="1" customFormat="1" ht="78.75" customHeight="1" x14ac:dyDescent="0.25">
      <c r="C46" s="26" t="s">
        <v>37</v>
      </c>
      <c r="D46" s="3"/>
    </row>
    <row r="47" spans="1:9" s="1" customFormat="1" x14ac:dyDescent="0.25">
      <c r="C47" s="5"/>
      <c r="D47" s="3"/>
    </row>
    <row r="48" spans="1:9" s="1" customFormat="1" x14ac:dyDescent="0.25">
      <c r="C48" s="18" t="s">
        <v>33</v>
      </c>
      <c r="D48" s="3"/>
    </row>
    <row r="49" spans="3:4" s="1" customFormat="1" ht="31.15" customHeight="1" x14ac:dyDescent="0.25">
      <c r="C49" s="26" t="s">
        <v>34</v>
      </c>
      <c r="D49" s="3"/>
    </row>
    <row r="50" spans="3:4" ht="15" customHeight="1" x14ac:dyDescent="0.25"/>
    <row r="51" spans="3:4" x14ac:dyDescent="0.25">
      <c r="C51" s="15"/>
      <c r="D51" s="1"/>
    </row>
    <row r="52" spans="3:4" x14ac:dyDescent="0.25">
      <c r="C52" s="3"/>
    </row>
    <row r="53" spans="3:4" x14ac:dyDescent="0.25">
      <c r="C53" s="3"/>
    </row>
  </sheetData>
  <sheetProtection sheet="1" objects="1" scenarios="1"/>
  <dataConsolidate/>
  <phoneticPr fontId="9" type="noConversion"/>
  <dataValidations count="3">
    <dataValidation type="list" allowBlank="1" showInputMessage="1" showErrorMessage="1" sqref="C10">
      <formula1>"Aftenskole,Daghøjskole,Folkeuniversitet"</formula1>
    </dataValidation>
    <dataValidation type="list" allowBlank="1" showInputMessage="1" showErrorMessage="1" sqref="C14">
      <formula1>"19. december 2018 - 15. januar 2019, 19. december 2019 - 15. januar 2020, 19. december 2018 - 31. januar 2019, 19. december 2019 - 31. januar 2020"</formula1>
    </dataValidation>
    <dataValidation type="list" allowBlank="1" showInputMessage="1" showErrorMessage="1" sqref="C12">
      <formula1>"19. december 2021 - 15. januar 2022, 19. december 2021 - 31. januar 2022"</formula1>
    </dataValidation>
  </dataValidations>
  <pageMargins left="0.70000000000000007" right="0.70000000000000007" top="0.75000000000000011" bottom="0.75000000000000011" header="0.30000000000000004" footer="0.30000000000000004"/>
  <pageSetup paperSize="9" scale="75" orientation="landscape" horizontalDpi="2400" verticalDpi="2400" r:id="rId1"/>
  <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Budget</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Thorek Jensen</dc:creator>
  <cp:lastModifiedBy>Laura Mølhave Nielsen</cp:lastModifiedBy>
  <cp:lastPrinted>2016-01-18T14:56:21Z</cp:lastPrinted>
  <dcterms:created xsi:type="dcterms:W3CDTF">2014-02-20T08:16:12Z</dcterms:created>
  <dcterms:modified xsi:type="dcterms:W3CDTF">2022-02-17T13:57:13Z</dcterms:modified>
</cp:coreProperties>
</file>