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0496" windowHeight="7620"/>
  </bookViews>
  <sheets>
    <sheet name="Budget"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3" i="1" l="1"/>
  <c r="C17" i="1"/>
  <c r="C29" i="1" l="1"/>
  <c r="C30" i="1" l="1"/>
  <c r="C32" i="1" s="1"/>
  <c r="C31" i="1" l="1"/>
</calcChain>
</file>

<file path=xl/sharedStrings.xml><?xml version="1.0" encoding="utf-8"?>
<sst xmlns="http://schemas.openxmlformats.org/spreadsheetml/2006/main" count="36" uniqueCount="33">
  <si>
    <t>Budgetskabelon</t>
  </si>
  <si>
    <t>CVR. nr.</t>
  </si>
  <si>
    <t>Beløb</t>
  </si>
  <si>
    <t>Foreningens navn:</t>
  </si>
  <si>
    <t xml:space="preserve">Ansøger </t>
  </si>
  <si>
    <t>Løn</t>
  </si>
  <si>
    <t>Honorar</t>
  </si>
  <si>
    <t>Lokaler</t>
  </si>
  <si>
    <t>Administration</t>
  </si>
  <si>
    <t>Øvrige udgifter</t>
  </si>
  <si>
    <t>Revision</t>
  </si>
  <si>
    <t>Offentlige tilskud</t>
  </si>
  <si>
    <t>Hjælpepakker i forbindelse med Covid-19</t>
  </si>
  <si>
    <t>Øvrige indtægter</t>
  </si>
  <si>
    <t xml:space="preserve">I alt </t>
  </si>
  <si>
    <t>Udgifter fratrukket tilskud, hjælpepakker og øvrige indtægter</t>
  </si>
  <si>
    <t>90% af tabt deltagerbetaling (i.e. max beløb, der potentielt kan kompenseres for)</t>
  </si>
  <si>
    <t>Er 90 % af tabt deltagerbetaling mindre end udgifter fratrukket indtægter?**</t>
  </si>
  <si>
    <t>Beløb til udbetaling (70 pct.)***</t>
  </si>
  <si>
    <t xml:space="preserve">Der udbetales 70 pct. af foreløbig beregnet kompensation for tabt deltagerbetaling til foreningen. 30 pct. af den foreløbigt beregnede kompensation tilbageholdes og vil komme til udbetaling såfremt beregningen af det endelige tilskudsberettigede beløb viser berettigelse hertil. </t>
  </si>
  <si>
    <t>*** Beløb til udbetaling</t>
  </si>
  <si>
    <r>
      <rPr>
        <b/>
        <sz val="11"/>
        <rFont val="Calibri"/>
        <family val="2"/>
        <scheme val="minor"/>
      </rPr>
      <t>Hvis 'Ja'</t>
    </r>
    <r>
      <rPr>
        <sz val="11"/>
        <rFont val="Calibri"/>
        <family val="2"/>
        <scheme val="minor"/>
      </rPr>
      <t xml:space="preserve"> - Er 90 % af den tabte deltagerbetaling </t>
    </r>
    <r>
      <rPr>
        <u/>
        <sz val="11"/>
        <rFont val="Calibri"/>
        <family val="2"/>
        <scheme val="minor"/>
      </rPr>
      <t>mindre</t>
    </r>
    <r>
      <rPr>
        <sz val="11"/>
        <rFont val="Calibri"/>
        <family val="2"/>
        <scheme val="minor"/>
      </rPr>
      <t xml:space="preserve"> end udgifter fratrukket samtlige indtægter, vil ansøger blive kompenseret for 90 % af den tabte deltagerbetaling. I dette tilfælde </t>
    </r>
    <r>
      <rPr>
        <b/>
        <sz val="11"/>
        <rFont val="Calibri"/>
        <family val="2"/>
        <scheme val="minor"/>
      </rPr>
      <t>angives beløbet fra feltet '90 % af tabt deltagerbetaling' herover i feltet 'Ansøgt beløb' i det elektroniske ansøgningsskema</t>
    </r>
    <r>
      <rPr>
        <sz val="11"/>
        <rFont val="Calibri"/>
        <family val="2"/>
        <scheme val="minor"/>
      </rPr>
      <t xml:space="preserve">. </t>
    </r>
  </si>
  <si>
    <r>
      <rPr>
        <b/>
        <sz val="11"/>
        <rFont val="Calibri"/>
        <family val="2"/>
        <scheme val="minor"/>
      </rPr>
      <t>Hvis 'Nej'</t>
    </r>
    <r>
      <rPr>
        <sz val="11"/>
        <rFont val="Calibri"/>
        <family val="2"/>
        <scheme val="minor"/>
      </rPr>
      <t xml:space="preserve"> - Er 90 % af den tabte deltagerbetaling </t>
    </r>
    <r>
      <rPr>
        <u/>
        <sz val="11"/>
        <rFont val="Calibri"/>
        <family val="2"/>
        <scheme val="minor"/>
      </rPr>
      <t>større</t>
    </r>
    <r>
      <rPr>
        <sz val="11"/>
        <rFont val="Calibri"/>
        <family val="2"/>
        <scheme val="minor"/>
      </rPr>
      <t xml:space="preserve"> end udgifter fratrukket samtlige indtægter, vil ansøger blive kompenseret for 100 % af udgifter fratrukket samtlige indtægter. I dette tilfælde</t>
    </r>
    <r>
      <rPr>
        <b/>
        <sz val="11"/>
        <rFont val="Calibri"/>
        <family val="2"/>
        <scheme val="minor"/>
      </rPr>
      <t xml:space="preserve"> angives beløbet fra feltet 'Udgifter fratrukket tilskud, hjælpepakker og øvrige indtægter' herover i feltet 'Ansøgt beløb' i det elektroniske ansøgningsskema</t>
    </r>
    <r>
      <rPr>
        <sz val="11"/>
        <rFont val="Calibri"/>
        <family val="2"/>
        <scheme val="minor"/>
      </rPr>
      <t xml:space="preserve">. </t>
    </r>
  </si>
  <si>
    <t>** Vurdering af kompensation</t>
  </si>
  <si>
    <t>I alt</t>
  </si>
  <si>
    <t>Kommunikation &amp; markedsføring</t>
  </si>
  <si>
    <t>Forventede udgifter vedr. aktiviteter indenfor folkeoplysningsloven i perioden d.9. marts - d. 8. juli 2020</t>
  </si>
  <si>
    <t>Forventede indtægter vedr. aktiviteter indenfor folkeoplysningsloven i perioden d.9. marts - d. 8. juli 2020</t>
  </si>
  <si>
    <t>Forventet tabt deltagerbetaling i  perioden d. 9. marts - 8. juli 2020</t>
  </si>
  <si>
    <t>Forventet tabt deltagerbetaling i perioden d. 9. marts - d. 8. juli 2020*</t>
  </si>
  <si>
    <t>* Forventet tabt deltagerbetaling i perioden d. 9. marts - d. 8. juli 2020</t>
  </si>
  <si>
    <t>Med tabt deltagerbetaling menes deltagerbetaling, der knytter sig til kurser og aktiviteter under folkeoplysningsloven. Det kan være tabt deltagerbetaling, som er betalt tilbage til kursisten eller tabt deltagerbetaling, som er tabt pga. at kursisten er blevet flyttet til et hold, som foregår efter d. 8. juli. Det kan også være tabt deltagerbetaling for kursister, som har meldt sig til en aktivitet, hvor deltagerbetaling ikke er gennemført pga. Covid-19 samt tabt budgetteret deltagerbetaling fra kursister til planlagte aktiviteter, som er ikke afviklet pga. Covid-19.</t>
  </si>
  <si>
    <t>Beregning af kompensation for tabt deltagerbetaling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</si>
</sst>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14" x14ac:knownFonts="1">
    <font>
      <sz val="11"/>
      <color theme="1"/>
      <name val="Calibri"/>
      <family val="2"/>
      <scheme val="minor"/>
    </font>
    <font>
      <sz val="11"/>
      <color theme="1"/>
      <name val="Calibri"/>
      <family val="2"/>
      <scheme val="minor"/>
    </font>
    <font>
      <b/>
      <sz val="13"/>
      <color theme="1"/>
      <name val="Verdana"/>
      <family val="2"/>
    </font>
    <font>
      <b/>
      <sz val="10"/>
      <color theme="0"/>
      <name val="Verdana"/>
      <family val="2"/>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3"/>
      <name val="Calibri"/>
      <family val="2"/>
      <scheme val="minor"/>
    </font>
    <font>
      <u/>
      <sz val="11"/>
      <name val="Calibri"/>
      <family val="2"/>
      <scheme val="minor"/>
    </font>
  </fonts>
  <fills count="7">
    <fill>
      <patternFill patternType="none"/>
    </fill>
    <fill>
      <patternFill patternType="gray125"/>
    </fill>
    <fill>
      <patternFill patternType="solid">
        <fgColor rgb="FFDDDCD6"/>
        <bgColor indexed="64"/>
      </patternFill>
    </fill>
    <fill>
      <patternFill patternType="solid">
        <fgColor rgb="FFDDDCD6"/>
        <bgColor theme="4" tint="0.79995117038483843"/>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0.14999847407452621"/>
        <bgColor theme="4" tint="0.79995117038483843"/>
      </patternFill>
    </fill>
  </fills>
  <borders count="6">
    <border>
      <left/>
      <right/>
      <top/>
      <bottom/>
      <diagonal/>
    </border>
    <border>
      <left/>
      <right/>
      <top/>
      <bottom style="thick">
        <color theme="1"/>
      </bottom>
      <diagonal/>
    </border>
    <border>
      <left/>
      <right/>
      <top/>
      <bottom style="thick">
        <color rgb="FF00778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164" fontId="1" fillId="0" borderId="0" applyFont="0" applyFill="0" applyBorder="0" applyAlignment="0" applyProtection="0"/>
    <xf numFmtId="0" fontId="2" fillId="0" borderId="1" applyFill="0" applyAlignment="0" applyProtection="0"/>
    <xf numFmtId="0" fontId="2" fillId="0" borderId="2" applyFill="0" applyAlignment="0" applyProtection="0"/>
    <xf numFmtId="0" fontId="3" fillId="0" borderId="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9">
    <xf numFmtId="0" fontId="0" fillId="0" borderId="0" xfId="0"/>
    <xf numFmtId="0" fontId="4" fillId="0" borderId="0" xfId="0" applyFont="1" applyAlignment="1">
      <alignment wrapText="1"/>
    </xf>
    <xf numFmtId="0" fontId="7" fillId="4" borderId="0" xfId="0" applyFont="1" applyFill="1" applyProtection="1"/>
    <xf numFmtId="0" fontId="4" fillId="0" borderId="0" xfId="0" applyFont="1"/>
    <xf numFmtId="0" fontId="7" fillId="2" borderId="0" xfId="0" applyFont="1" applyFill="1" applyAlignment="1" applyProtection="1">
      <alignment horizontal="left"/>
      <protection locked="0"/>
    </xf>
    <xf numFmtId="0" fontId="4" fillId="0" borderId="0" xfId="0" applyFont="1" applyAlignment="1"/>
    <xf numFmtId="0" fontId="4" fillId="0" borderId="0" xfId="0" applyFont="1" applyBorder="1"/>
    <xf numFmtId="0" fontId="5" fillId="4" borderId="0" xfId="0" applyFont="1" applyFill="1" applyAlignment="1" applyProtection="1"/>
    <xf numFmtId="0" fontId="12" fillId="0" borderId="1" xfId="2" applyFont="1" applyAlignment="1" applyProtection="1"/>
    <xf numFmtId="0" fontId="7" fillId="0" borderId="0" xfId="0" applyFont="1" applyAlignment="1" applyProtection="1"/>
    <xf numFmtId="0" fontId="12" fillId="0" borderId="0" xfId="0" applyFont="1" applyAlignment="1"/>
    <xf numFmtId="0" fontId="7" fillId="3" borderId="3" xfId="0" applyFont="1" applyFill="1" applyBorder="1" applyAlignment="1"/>
    <xf numFmtId="165" fontId="4" fillId="3" borderId="3" xfId="1" applyNumberFormat="1" applyFont="1" applyFill="1" applyBorder="1" applyAlignment="1"/>
    <xf numFmtId="0" fontId="8"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165" fontId="4" fillId="0" borderId="0" xfId="0" applyNumberFormat="1" applyFont="1"/>
    <xf numFmtId="0" fontId="4" fillId="0" borderId="0" xfId="0" applyFont="1" applyFill="1" applyBorder="1" applyAlignment="1" applyProtection="1">
      <alignment wrapText="1"/>
      <protection locked="0"/>
    </xf>
    <xf numFmtId="0" fontId="8"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4" borderId="3" xfId="0" applyFont="1" applyFill="1" applyBorder="1" applyAlignment="1"/>
    <xf numFmtId="0" fontId="4" fillId="2" borderId="3" xfId="0" applyFont="1" applyFill="1" applyBorder="1" applyAlignment="1" applyProtection="1">
      <alignment wrapText="1"/>
      <protection locked="0"/>
    </xf>
    <xf numFmtId="0" fontId="7" fillId="6" borderId="3" xfId="0" applyFont="1" applyFill="1" applyBorder="1" applyAlignment="1"/>
    <xf numFmtId="0" fontId="6" fillId="6" borderId="3" xfId="0" applyFont="1" applyFill="1" applyBorder="1" applyAlignment="1"/>
    <xf numFmtId="165" fontId="8" fillId="6" borderId="4" xfId="1" applyNumberFormat="1" applyFont="1" applyFill="1" applyBorder="1" applyAlignment="1"/>
    <xf numFmtId="165" fontId="4" fillId="6" borderId="3" xfId="1" applyNumberFormat="1" applyFont="1" applyFill="1" applyBorder="1" applyAlignment="1"/>
    <xf numFmtId="165" fontId="4" fillId="6" borderId="5" xfId="1" applyNumberFormat="1" applyFont="1" applyFill="1" applyBorder="1" applyAlignment="1"/>
    <xf numFmtId="165" fontId="8" fillId="6" borderId="3" xfId="1" applyNumberFormat="1" applyFont="1" applyFill="1" applyBorder="1" applyAlignment="1">
      <alignment horizontal="center"/>
    </xf>
  </cellXfs>
  <cellStyles count="13">
    <cellStyle name="Besøgt link" xfId="6" builtinId="9" hidden="1"/>
    <cellStyle name="Besøgt link" xfId="8" builtinId="9" hidden="1"/>
    <cellStyle name="Besøgt link" xfId="10" builtinId="9" hidden="1"/>
    <cellStyle name="Besøgt link" xfId="12" builtinId="9" hidden="1"/>
    <cellStyle name="Indt. overskrift" xfId="3"/>
    <cellStyle name="Komma" xfId="1" builtinId="3"/>
    <cellStyle name="Link" xfId="5" builtinId="8" hidden="1"/>
    <cellStyle name="Link" xfId="7" builtinId="8" hidden="1"/>
    <cellStyle name="Link" xfId="9" builtinId="8" hidden="1"/>
    <cellStyle name="Link" xfId="11" builtinId="8" hidden="1"/>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6</xdr:col>
      <xdr:colOff>173779</xdr:colOff>
      <xdr:row>0</xdr:row>
      <xdr:rowOff>563562</xdr:rowOff>
    </xdr:to>
    <xdr:pic>
      <xdr:nvPicPr>
        <xdr:cNvPr id="4" name="LogoHide" descr="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9841" y="23812"/>
          <a:ext cx="1966066" cy="539750"/>
        </a:xfrm>
        <a:prstGeom prst="rect">
          <a:avLst/>
        </a:prstGeom>
        <a:noFill/>
        <a:ln>
          <a:noFill/>
        </a:ln>
      </xdr:spPr>
    </xdr:pic>
    <xdr:clientData/>
  </xdr:twoCellAnchor>
  <xdr:twoCellAnchor>
    <xdr:from>
      <xdr:col>3</xdr:col>
      <xdr:colOff>57150</xdr:colOff>
      <xdr:row>29</xdr:row>
      <xdr:rowOff>95250</xdr:rowOff>
    </xdr:from>
    <xdr:to>
      <xdr:col>3</xdr:col>
      <xdr:colOff>309562</xdr:colOff>
      <xdr:row>29</xdr:row>
      <xdr:rowOff>95250</xdr:rowOff>
    </xdr:to>
    <xdr:cxnSp macro="">
      <xdr:nvCxnSpPr>
        <xdr:cNvPr id="3" name="Lige pilforbindelse 2"/>
        <xdr:cNvCxnSpPr/>
      </xdr:nvCxnSpPr>
      <xdr:spPr>
        <a:xfrm flipH="1">
          <a:off x="7945041" y="5375672"/>
          <a:ext cx="25241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27</xdr:row>
      <xdr:rowOff>148828</xdr:rowOff>
    </xdr:from>
    <xdr:to>
      <xdr:col>3</xdr:col>
      <xdr:colOff>333375</xdr:colOff>
      <xdr:row>28</xdr:row>
      <xdr:rowOff>85724</xdr:rowOff>
    </xdr:to>
    <xdr:cxnSp macro="">
      <xdr:nvCxnSpPr>
        <xdr:cNvPr id="5" name="Lige pilforbindelse 4"/>
        <xdr:cNvCxnSpPr/>
      </xdr:nvCxnSpPr>
      <xdr:spPr>
        <a:xfrm flipH="1">
          <a:off x="7945041" y="5048250"/>
          <a:ext cx="276225" cy="127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434863</xdr:colOff>
      <xdr:row>28</xdr:row>
      <xdr:rowOff>187634</xdr:rowOff>
    </xdr:from>
    <xdr:to>
      <xdr:col>7</xdr:col>
      <xdr:colOff>549163</xdr:colOff>
      <xdr:row>31</xdr:row>
      <xdr:rowOff>77390</xdr:rowOff>
    </xdr:to>
    <xdr:sp macro="" textlink="">
      <xdr:nvSpPr>
        <xdr:cNvPr id="6" name="Tekstboks 8"/>
        <xdr:cNvSpPr txBox="1"/>
      </xdr:nvSpPr>
      <xdr:spPr>
        <a:xfrm>
          <a:off x="8322754" y="5277556"/>
          <a:ext cx="2471737" cy="461256"/>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Ved 'Ja' anføres dette beløb i det elektroniske ansøgningsskema.</a:t>
          </a:r>
        </a:p>
      </xdr:txBody>
    </xdr:sp>
    <xdr:clientData/>
  </xdr:twoCellAnchor>
  <xdr:twoCellAnchor>
    <xdr:from>
      <xdr:col>3</xdr:col>
      <xdr:colOff>434579</xdr:colOff>
      <xdr:row>26</xdr:row>
      <xdr:rowOff>15875</xdr:rowOff>
    </xdr:from>
    <xdr:to>
      <xdr:col>7</xdr:col>
      <xdr:colOff>519908</xdr:colOff>
      <xdr:row>28</xdr:row>
      <xdr:rowOff>125016</xdr:rowOff>
    </xdr:to>
    <xdr:sp macro="" textlink="">
      <xdr:nvSpPr>
        <xdr:cNvPr id="7" name="Tekstboks 8"/>
        <xdr:cNvSpPr txBox="1"/>
      </xdr:nvSpPr>
      <xdr:spPr>
        <a:xfrm>
          <a:off x="8701485" y="4865688"/>
          <a:ext cx="2577704" cy="450453"/>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Ved 'Nej' anføres dette beløb i det elektroniske ansøgningsskema.</a:t>
          </a:r>
          <a:endParaRPr lang="da-DK">
            <a:effectLst/>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5"/>
  <sheetViews>
    <sheetView showGridLines="0" tabSelected="1" zoomScale="160" zoomScaleNormal="160" zoomScalePageLayoutView="120" workbookViewId="0">
      <selection activeCell="B29" sqref="B29"/>
    </sheetView>
  </sheetViews>
  <sheetFormatPr defaultColWidth="8.88671875" defaultRowHeight="14.4" x14ac:dyDescent="0.3"/>
  <cols>
    <col min="1" max="1" width="4.33203125" style="3" customWidth="1"/>
    <col min="2" max="2" width="95.33203125" style="5" customWidth="1"/>
    <col min="3" max="3" width="18.6640625" style="3" customWidth="1"/>
    <col min="4" max="16384" width="8.88671875" style="3"/>
  </cols>
  <sheetData>
    <row r="1" spans="2:4" ht="47.25" customHeight="1" x14ac:dyDescent="0.35">
      <c r="B1" s="7" t="s">
        <v>0</v>
      </c>
      <c r="C1" s="2"/>
    </row>
    <row r="3" spans="2:4" ht="16.5" customHeight="1" thickBot="1" x14ac:dyDescent="0.4">
      <c r="B3" s="8" t="s">
        <v>4</v>
      </c>
    </row>
    <row r="4" spans="2:4" ht="18.75" customHeight="1" thickTop="1" x14ac:dyDescent="0.3">
      <c r="B4" s="9" t="s">
        <v>3</v>
      </c>
    </row>
    <row r="5" spans="2:4" ht="12.75" customHeight="1" x14ac:dyDescent="0.3">
      <c r="B5" s="4"/>
    </row>
    <row r="6" spans="2:4" ht="12.75" customHeight="1" x14ac:dyDescent="0.3">
      <c r="B6" s="9" t="s">
        <v>1</v>
      </c>
    </row>
    <row r="7" spans="2:4" ht="12.75" customHeight="1" x14ac:dyDescent="0.3">
      <c r="B7" s="4"/>
    </row>
    <row r="8" spans="2:4" ht="12.75" customHeight="1" x14ac:dyDescent="0.3">
      <c r="B8" s="9"/>
    </row>
    <row r="9" spans="2:4" ht="12.75" customHeight="1" x14ac:dyDescent="0.3">
      <c r="B9" s="13" t="s">
        <v>26</v>
      </c>
      <c r="C9" s="14" t="s">
        <v>2</v>
      </c>
    </row>
    <row r="10" spans="2:4" ht="16.5" customHeight="1" x14ac:dyDescent="0.3">
      <c r="B10" s="11" t="s">
        <v>5</v>
      </c>
      <c r="C10" s="12"/>
    </row>
    <row r="11" spans="2:4" ht="16.5" customHeight="1" x14ac:dyDescent="0.3">
      <c r="B11" s="11" t="s">
        <v>6</v>
      </c>
      <c r="C11" s="12"/>
    </row>
    <row r="12" spans="2:4" ht="15" customHeight="1" x14ac:dyDescent="0.3">
      <c r="B12" s="11" t="s">
        <v>8</v>
      </c>
      <c r="C12" s="12"/>
    </row>
    <row r="13" spans="2:4" ht="12.75" customHeight="1" x14ac:dyDescent="0.3">
      <c r="B13" s="11" t="s">
        <v>7</v>
      </c>
      <c r="C13" s="12"/>
    </row>
    <row r="14" spans="2:4" ht="12.75" customHeight="1" x14ac:dyDescent="0.3">
      <c r="B14" s="11" t="s">
        <v>25</v>
      </c>
      <c r="C14" s="12"/>
    </row>
    <row r="15" spans="2:4" ht="12.75" customHeight="1" x14ac:dyDescent="0.3">
      <c r="B15" s="11" t="s">
        <v>10</v>
      </c>
      <c r="C15" s="12"/>
      <c r="D15" s="6"/>
    </row>
    <row r="16" spans="2:4" ht="12.75" customHeight="1" x14ac:dyDescent="0.3">
      <c r="B16" s="11" t="s">
        <v>9</v>
      </c>
      <c r="C16" s="12"/>
      <c r="D16" s="6"/>
    </row>
    <row r="17" spans="2:5" ht="12.75" customHeight="1" x14ac:dyDescent="0.3">
      <c r="B17" s="11" t="s">
        <v>14</v>
      </c>
      <c r="C17" s="12">
        <f>C10+C11+C12+C13+C14+C15+C16</f>
        <v>0</v>
      </c>
      <c r="D17" s="6"/>
    </row>
    <row r="18" spans="2:5" ht="12.75" customHeight="1" x14ac:dyDescent="0.3">
      <c r="D18" s="6"/>
    </row>
    <row r="19" spans="2:5" ht="12.75" customHeight="1" x14ac:dyDescent="0.3">
      <c r="B19" s="13" t="s">
        <v>27</v>
      </c>
      <c r="C19" s="14" t="s">
        <v>2</v>
      </c>
      <c r="D19" s="6"/>
    </row>
    <row r="20" spans="2:5" ht="12.75" customHeight="1" x14ac:dyDescent="0.3">
      <c r="B20" s="11" t="s">
        <v>11</v>
      </c>
      <c r="C20" s="12"/>
      <c r="D20" s="16"/>
      <c r="E20" s="15"/>
    </row>
    <row r="21" spans="2:5" ht="12.75" customHeight="1" x14ac:dyDescent="0.3">
      <c r="B21" s="11" t="s">
        <v>12</v>
      </c>
      <c r="C21" s="12"/>
      <c r="D21" s="6"/>
    </row>
    <row r="22" spans="2:5" ht="12.75" customHeight="1" x14ac:dyDescent="0.3">
      <c r="B22" s="11" t="s">
        <v>13</v>
      </c>
      <c r="C22" s="12"/>
    </row>
    <row r="23" spans="2:5" ht="12.75" customHeight="1" x14ac:dyDescent="0.3">
      <c r="B23" s="11" t="s">
        <v>24</v>
      </c>
      <c r="C23" s="12">
        <f>C20+C21+C22</f>
        <v>0</v>
      </c>
    </row>
    <row r="24" spans="2:5" ht="12.75" customHeight="1" x14ac:dyDescent="0.35">
      <c r="B24" s="10"/>
      <c r="D24" s="1"/>
      <c r="E24" s="1"/>
    </row>
    <row r="25" spans="2:5" s="15" customFormat="1" ht="12.75" customHeight="1" x14ac:dyDescent="0.3">
      <c r="B25" s="13" t="s">
        <v>28</v>
      </c>
      <c r="C25" s="14" t="s">
        <v>2</v>
      </c>
      <c r="D25" s="6"/>
      <c r="E25" s="3"/>
    </row>
    <row r="26" spans="2:5" ht="12.75" customHeight="1" x14ac:dyDescent="0.3">
      <c r="B26" s="11" t="s">
        <v>29</v>
      </c>
      <c r="C26" s="12"/>
      <c r="D26" s="6"/>
    </row>
    <row r="27" spans="2:5" ht="12.75" customHeight="1" x14ac:dyDescent="0.3">
      <c r="C27" s="5"/>
      <c r="D27" s="6"/>
    </row>
    <row r="28" spans="2:5" s="1" customFormat="1" x14ac:dyDescent="0.3">
      <c r="B28" s="19" t="s">
        <v>32</v>
      </c>
      <c r="C28" s="20" t="s">
        <v>2</v>
      </c>
      <c r="D28" s="6"/>
      <c r="E28" s="3"/>
    </row>
    <row r="29" spans="2:5" s="1" customFormat="1" x14ac:dyDescent="0.3">
      <c r="B29" s="23" t="s">
        <v>15</v>
      </c>
      <c r="C29" s="26">
        <f>C17-C23</f>
        <v>0</v>
      </c>
      <c r="D29" s="16"/>
      <c r="E29" s="15"/>
    </row>
    <row r="30" spans="2:5" s="1" customFormat="1" x14ac:dyDescent="0.3">
      <c r="B30" s="23" t="s">
        <v>16</v>
      </c>
      <c r="C30" s="27">
        <f>C26*90%</f>
        <v>0</v>
      </c>
      <c r="D30" s="6"/>
      <c r="E30" s="3"/>
    </row>
    <row r="31" spans="2:5" s="1" customFormat="1" x14ac:dyDescent="0.3">
      <c r="B31" s="23" t="s">
        <v>17</v>
      </c>
      <c r="C31" s="28" t="str">
        <f>IF(C29&lt;C30,"Nej","Ja")</f>
        <v>Ja</v>
      </c>
      <c r="D31" s="3"/>
      <c r="E31" s="3"/>
    </row>
    <row r="32" spans="2:5" s="1" customFormat="1" x14ac:dyDescent="0.3">
      <c r="B32" s="24" t="s">
        <v>18</v>
      </c>
      <c r="C32" s="25">
        <f>IF(C29&lt;C30,C29*70%,C30*70%)</f>
        <v>0</v>
      </c>
    </row>
    <row r="33" spans="2:3" s="1" customFormat="1" x14ac:dyDescent="0.3">
      <c r="B33" s="5"/>
      <c r="C33" s="17"/>
    </row>
    <row r="34" spans="2:3" s="1" customFormat="1" x14ac:dyDescent="0.3">
      <c r="B34" s="21" t="s">
        <v>30</v>
      </c>
      <c r="C34" s="3"/>
    </row>
    <row r="35" spans="2:3" s="1" customFormat="1" ht="86.4" x14ac:dyDescent="0.3">
      <c r="B35" s="22" t="s">
        <v>31</v>
      </c>
      <c r="C35" s="3"/>
    </row>
    <row r="36" spans="2:3" ht="15" customHeight="1" x14ac:dyDescent="0.3"/>
    <row r="37" spans="2:3" ht="15" customHeight="1" x14ac:dyDescent="0.3">
      <c r="B37" s="21" t="s">
        <v>23</v>
      </c>
    </row>
    <row r="38" spans="2:3" ht="48" customHeight="1" x14ac:dyDescent="0.3">
      <c r="B38" s="22" t="s">
        <v>21</v>
      </c>
    </row>
    <row r="39" spans="2:3" ht="57.6" x14ac:dyDescent="0.3">
      <c r="B39" s="22" t="s">
        <v>22</v>
      </c>
    </row>
    <row r="41" spans="2:3" x14ac:dyDescent="0.3">
      <c r="B41" s="21" t="s">
        <v>20</v>
      </c>
    </row>
    <row r="42" spans="2:3" ht="43.2" x14ac:dyDescent="0.3">
      <c r="B42" s="22" t="s">
        <v>19</v>
      </c>
      <c r="C42" s="1"/>
    </row>
    <row r="43" spans="2:3" x14ac:dyDescent="0.3">
      <c r="B43" s="18"/>
      <c r="C43" s="1"/>
    </row>
    <row r="44" spans="2:3" x14ac:dyDescent="0.3">
      <c r="B44" s="3"/>
    </row>
    <row r="45" spans="2:3" x14ac:dyDescent="0.3">
      <c r="B45" s="3"/>
    </row>
  </sheetData>
  <phoneticPr fontId="9" type="noConversion"/>
  <pageMargins left="0.70000000000000007" right="0.70000000000000007" top="0.75000000000000011" bottom="0.75000000000000011" header="0.30000000000000004" footer="0.30000000000000004"/>
  <pageSetup paperSize="9" scale="75" orientation="landscape" horizontalDpi="2400" verticalDpi="24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Jeanette Helmer</cp:lastModifiedBy>
  <cp:lastPrinted>2016-01-18T14:56:21Z</cp:lastPrinted>
  <dcterms:created xsi:type="dcterms:W3CDTF">2014-02-20T08:16:12Z</dcterms:created>
  <dcterms:modified xsi:type="dcterms:W3CDTF">2020-05-15T11:22:58Z</dcterms:modified>
</cp:coreProperties>
</file>