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0256\Desktop\"/>
    </mc:Choice>
  </mc:AlternateContent>
  <bookViews>
    <workbookView xWindow="480" yWindow="108" windowWidth="18192" windowHeight="13092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113" i="1" l="1"/>
  <c r="B109" i="1"/>
  <c r="B96" i="1" l="1"/>
  <c r="B121" i="1" l="1"/>
  <c r="B98" i="1"/>
  <c r="B102" i="1" s="1"/>
  <c r="B123" i="1" l="1"/>
  <c r="E18" i="1"/>
  <c r="E19" i="1"/>
  <c r="E20" i="1"/>
  <c r="E21" i="1"/>
  <c r="E22" i="1"/>
  <c r="E23" i="1"/>
  <c r="E24" i="1"/>
  <c r="E25" i="1"/>
  <c r="E47" i="1" l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45" i="1" l="1"/>
  <c r="E46" i="1"/>
  <c r="E44" i="1"/>
  <c r="E43" i="1"/>
  <c r="E42" i="1"/>
  <c r="E41" i="1"/>
  <c r="E40" i="1"/>
  <c r="E32" i="1"/>
  <c r="E31" i="1"/>
  <c r="E30" i="1"/>
  <c r="E29" i="1"/>
  <c r="E28" i="1"/>
  <c r="E14" i="1"/>
  <c r="E15" i="1"/>
  <c r="E16" i="1"/>
  <c r="E17" i="1"/>
  <c r="E26" i="1"/>
  <c r="E27" i="1"/>
  <c r="C86" i="1" l="1"/>
  <c r="E13" i="1" l="1"/>
  <c r="C34" i="1" l="1"/>
  <c r="C89" i="1" s="1"/>
</calcChain>
</file>

<file path=xl/sharedStrings.xml><?xml version="1.0" encoding="utf-8"?>
<sst xmlns="http://schemas.openxmlformats.org/spreadsheetml/2006/main" count="36" uniqueCount="34">
  <si>
    <t>CVR nr.:</t>
  </si>
  <si>
    <t>Højskolens navn:</t>
  </si>
  <si>
    <t>Budgetskabelon for puljen til kompensation for tabt deltagerbetaling på folkehøjskoler i forbindelse med Covid-19</t>
  </si>
  <si>
    <t>Oplys nedenfor kursusnavn og periode</t>
  </si>
  <si>
    <t xml:space="preserve">I feltet til højre ses nu en automatisk beregning af maksimum beløbet for tabt deltagerbetaling. Dette tal skal manuelt skrives ind i ansøgningsskemaet i feltet "Forventede udgifter". </t>
  </si>
  <si>
    <r>
      <rPr>
        <b/>
        <sz val="11"/>
        <color theme="1"/>
        <rFont val="Calibri"/>
        <family val="2"/>
        <scheme val="minor"/>
      </rPr>
      <t xml:space="preserve">Indsæt i nedenstående felter den tilhørende </t>
    </r>
    <r>
      <rPr>
        <b/>
        <u/>
        <sz val="11"/>
        <color theme="1"/>
        <rFont val="Calibri"/>
        <family val="2"/>
        <scheme val="minor"/>
      </rPr>
      <t>ugepris</t>
    </r>
    <r>
      <rPr>
        <sz val="11"/>
        <color theme="1"/>
        <rFont val="Calibri"/>
        <family val="2"/>
        <scheme val="minor"/>
      </rPr>
      <t xml:space="preserve"> for deltagerbetaling for højskolens lange kursus</t>
    </r>
  </si>
  <si>
    <r>
      <rPr>
        <b/>
        <sz val="11"/>
        <color theme="1"/>
        <rFont val="Calibri"/>
        <family val="2"/>
        <scheme val="minor"/>
      </rPr>
      <t xml:space="preserve">Indsæt i nedenstående felter det tilhørende </t>
    </r>
    <r>
      <rPr>
        <b/>
        <u/>
        <sz val="11"/>
        <color theme="1"/>
        <rFont val="Calibri"/>
        <family val="2"/>
        <scheme val="minor"/>
      </rPr>
      <t>antal deltagere</t>
    </r>
    <r>
      <rPr>
        <sz val="11"/>
        <color theme="1"/>
        <rFont val="Calibri"/>
        <family val="2"/>
        <scheme val="minor"/>
      </rPr>
      <t xml:space="preserve"> på det lange kursus som der søges om kompensation for.</t>
    </r>
  </si>
  <si>
    <r>
      <rPr>
        <b/>
        <sz val="11"/>
        <color theme="1"/>
        <rFont val="Calibri"/>
        <family val="2"/>
        <scheme val="minor"/>
      </rPr>
      <t xml:space="preserve">Indsæt i nedenstående felter den tilhørende </t>
    </r>
    <r>
      <rPr>
        <b/>
        <u/>
        <sz val="11"/>
        <color theme="1"/>
        <rFont val="Calibri"/>
        <family val="2"/>
        <scheme val="minor"/>
      </rPr>
      <t>ugepris</t>
    </r>
    <r>
      <rPr>
        <sz val="11"/>
        <color theme="1"/>
        <rFont val="Calibri"/>
        <family val="2"/>
        <scheme val="minor"/>
      </rPr>
      <t xml:space="preserve"> for deltagerbetaling for højskolens Korte kursus</t>
    </r>
  </si>
  <si>
    <r>
      <rPr>
        <b/>
        <sz val="11"/>
        <color theme="1"/>
        <rFont val="Calibri"/>
        <family val="2"/>
        <scheme val="minor"/>
      </rPr>
      <t xml:space="preserve">Indsæt i nedenstående felter det tilhørende </t>
    </r>
    <r>
      <rPr>
        <b/>
        <u/>
        <sz val="11"/>
        <color theme="1"/>
        <rFont val="Calibri"/>
        <family val="2"/>
        <scheme val="minor"/>
      </rPr>
      <t>antal deltagere</t>
    </r>
    <r>
      <rPr>
        <sz val="11"/>
        <color theme="1"/>
        <rFont val="Calibri"/>
        <family val="2"/>
        <scheme val="minor"/>
      </rPr>
      <t xml:space="preserve"> på det Korte kursus som der søges om kompensation for.</t>
    </r>
  </si>
  <si>
    <r>
      <t xml:space="preserve">Indsæt i feltet til højre </t>
    </r>
    <r>
      <rPr>
        <i/>
        <sz val="11"/>
        <color theme="1"/>
        <rFont val="Calibri"/>
        <family val="2"/>
        <scheme val="minor"/>
      </rPr>
      <t>udgifter til revision ifm. denne pulje</t>
    </r>
  </si>
  <si>
    <r>
      <rPr>
        <b/>
        <i/>
        <u/>
        <sz val="11"/>
        <color theme="1"/>
        <rFont val="Calibri"/>
        <family val="2"/>
        <scheme val="minor"/>
      </rPr>
      <t xml:space="preserve">Indsæt i feltet til højre </t>
    </r>
    <r>
      <rPr>
        <i/>
        <sz val="11"/>
        <color theme="1"/>
        <rFont val="Calibri"/>
        <family val="2"/>
        <scheme val="minor"/>
      </rPr>
      <t>(der hvor der nu står 0) højskolens samlede SPS-tilskud i 2019 ud fra 2019 regnskabstal</t>
    </r>
  </si>
  <si>
    <r>
      <rPr>
        <b/>
        <i/>
        <u/>
        <sz val="11"/>
        <color theme="1"/>
        <rFont val="Calibri"/>
        <family val="2"/>
        <scheme val="minor"/>
      </rPr>
      <t xml:space="preserve">Indsæt i feltet til højre </t>
    </r>
    <r>
      <rPr>
        <i/>
        <sz val="11"/>
        <color theme="1"/>
        <rFont val="Calibri"/>
        <family val="2"/>
        <scheme val="minor"/>
      </rPr>
      <t>(der hvor der nu står 0) højskolens samlede månedlige statstilskud (eksklusiv SPS-tilskud) i 2020:</t>
    </r>
  </si>
  <si>
    <r>
      <rPr>
        <b/>
        <i/>
        <u/>
        <sz val="11"/>
        <color theme="1"/>
        <rFont val="Calibri"/>
        <family val="2"/>
        <scheme val="minor"/>
      </rPr>
      <t>Indsæt i feltet til højre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(der hvor der nu står 0) højskolens forventede indtægter fra andre hjælpepakker i forbindelse med Covid-19.</t>
    </r>
  </si>
  <si>
    <r>
      <rPr>
        <b/>
        <i/>
        <u/>
        <sz val="11"/>
        <rFont val="Calibri"/>
        <family val="2"/>
        <scheme val="minor"/>
      </rPr>
      <t>Indsæt i feltet til højre</t>
    </r>
    <r>
      <rPr>
        <i/>
        <sz val="11"/>
        <rFont val="Calibri"/>
        <family val="2"/>
        <scheme val="minor"/>
      </rPr>
      <t xml:space="preserve"> (der hvor der nu står 0) højskolens samlede faktiske udgifter i 2019 (kun tal). Afskrivninger medregnes. Udgifter afholdt via indtægter fra særskilte offentlige puljer og fonde samt finansielle skal ikke medregnes.</t>
    </r>
  </si>
  <si>
    <r>
      <rPr>
        <b/>
        <i/>
        <u/>
        <sz val="11"/>
        <rFont val="Calibri"/>
        <family val="2"/>
        <scheme val="minor"/>
      </rPr>
      <t>Indsæt i feltet til højre</t>
    </r>
    <r>
      <rPr>
        <i/>
        <sz val="11"/>
        <rFont val="Calibri"/>
        <family val="2"/>
        <scheme val="minor"/>
      </rPr>
      <t xml:space="preserve"> (der hvor der nu står 0) forventede indtægter fra deltagerbetaling på kurser efter genåbning af højskolen</t>
    </r>
  </si>
  <si>
    <t>Denne budgetskabelon skal vedhæftes det elektroniske ansøgningsskema. Budgetskabelon vedrører højskolens forventede tabt deltagerbetaling i perioden d. 9. marts 2020 – d. 8. juni 2020 samt forventede udgifter og indtægter i samme periode. Budgetskabelon vedrører således ikke regnskabsaflæggelsen for denne pulje. Se "Regnskabsaflæggelse og efterregulering" i puljebeskrivelsen for mere information om selve regnskabsaflæggelsen.</t>
  </si>
  <si>
    <t>Nedenfor beregnes højskolens forventede tabt deltagerbetaling i perioden d. 9. marts 2020 – d. 8. juni 2020</t>
  </si>
  <si>
    <t>Nedenfor beregnes forventet tabt deltagerbetaling i perioden d. 9. marts 2020 – d. 8. juni 2020 for påbegyndte og planlagte lange kurser. Indtast kursusnavn og periode, samt herefter information om ugepris, antal elever/deltagere og antal uger. Se puljebeskrivelsen for, hvordan antal deltagere kan opgøres som enten det forventede antal på et kursus eller det faktisk antal tilmeldte. Herefter beregnes automatisk 90 % af den tabte deltagerbetaling, hvilket er det, som skolen kan modtage kompensation for. Bemærk: Såfremt skolen søger om kompensation for flere lange kurser, opgøres disse separat under hinanden i nedenstående boks. Ligeledes opgøres det separat, såfremt skolen har opkrævet delvis deltagerbetaling på et påbegyndt langt kursus - der kan kun søges om kompensation for det faktiske tab i forhold til ugeprisen. Ligeledes opgøres differentieret ugepris (fx enkelt- eller dobbeltværelse mv.) også separat. Såfremt resterende bokse ikke anvendes, efterlades disse med 0 i alle felter.</t>
  </si>
  <si>
    <t>Indsæt i nedenstående felter det tilhørende antal uger som højskolen søger om kompensation for i perioden d. 9. marts 2020 – d. 8. juni 2020 (kun tal).</t>
  </si>
  <si>
    <t>I nedenstående felter ses nu højskolens forventede tabt deltagerbetaling i perioden d. 9. marts 2020 – d. 8. juni 2020 for det pågældende lange kursus</t>
  </si>
  <si>
    <t xml:space="preserve">Samlet forventet tabt deltagerbetaling i perioden d. 9. marts 2020 – d. 8. juni 2020 for lange påbegyndte og planlagte kurser: </t>
  </si>
  <si>
    <t>Nedenfor beregnes forventet tabt deltagerbetaling i perioden d. 9. marts 2020 – d. 8. juni 2020 for påbegyndte og planlagte korte kurser. Indtast navn på kursus samt periode, samt herefter information om ugepris, antal elever/deltagere og antal uger. Se puljebeskrivelsen for, hvordan antal deltagere kan opgøres som enten det forventede antal på et kursus eller det faktisk antal tilmeldte. Herefter beregnes automatisk 90 % af den tabte deltagerbetaling, hvilket er det, som skolen kan modtage kompensation for. Bemærk: Såfremt skolen søger om kompensation for flere korte kurser, opgøres disse separat under hinanden i nedenstående boks. Ligeledes opgøres det separat, såfremt skolen har opkrævet delvis deltagerbetaling på et påbegyndt kort kursus. Ligeledes opgøres differentieret ugepris (fx enkelt- eller dobbeltværelse mv.) også separat. Såfremt resterende bokse ikke anvendes, efterlades disse med 0 i alle felter.</t>
  </si>
  <si>
    <t>I nedenstående felter ses nu højskolens forventede tabt deltagerbetaling i perioden d. 9. marts 2020 – d. 8. juni 2020 for det pågældende korte kursus</t>
  </si>
  <si>
    <t xml:space="preserve">Samlet forventet tabt deltagerbetaling i perioden d. 9. marts 2020 – d. 8. juni 2020 for korte påbegyndte og planlagte kurser: </t>
  </si>
  <si>
    <t>I feltet til højre ses nu en automatisk beregning den samlede forventede tabte deltagerbetaling i perioden d. 9. marts 2020 - d. 8. juni 2020 for planlagte og påbegyndte korte og lange kurser. Dette tal skal manuelt skrives ind i ansøgningsskemaet i feltet "Forventet tabt deltagerbetaling (Ansøgt beløb)"</t>
  </si>
  <si>
    <t>I feltet til højre ses nu en automatisk beregning af højskolens samlede forventede udgifter i perioden d. 9. marts 2020 – d. 8. juni 2020</t>
  </si>
  <si>
    <t xml:space="preserve">Nedenfor laves en opgørelse over de forventede indtægter i perioden d. 9. marts 2020 – d. 8. juni 2020. Jf. puljebeskrivelsen opgøres skolens forventede indtægter for offentlige tilskud (statstilskuddet samt SPS-tilskud) + øvrige forventede indtægter + indtægter fra hjælpepakker i forbindelse med Covid-19 mv. i perioden d. 9. marts 2020 – d. 8. juni 2020. Indtægter fra særskilte offentlige puljer og fonde samt finansielle indtægter skal ikke medregnes. </t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</si>
  <si>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forventede udgifter i perioden d. 9. marts 2020 – d. 8. juni 2020 ud fra 2019-regnskabstallene.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</si>
  <si>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forventede udgifter i perioden d. 9. marts 2020 – d. 8. juni 2020 ud fra 2019-regnskabstallene,  fratrukket 12 % (estimeret besparelse på mad, el, vand og varme under nedlukningen)</t>
    </r>
  </si>
  <si>
    <r>
      <rPr>
        <b/>
        <i/>
        <u/>
        <sz val="11"/>
        <rFont val="Calibri"/>
        <family val="2"/>
        <scheme val="minor"/>
      </rPr>
      <t xml:space="preserve">I feltet til højre </t>
    </r>
    <r>
      <rPr>
        <i/>
        <sz val="11"/>
        <rFont val="Calibri"/>
        <family val="2"/>
        <scheme val="minor"/>
      </rPr>
      <t xml:space="preserve">ses nu en automatisk beregning af højskolens samlede forventede indtægter i perioden d. 9. marts 2020 – d. 8. juni 2020. 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</si>
  <si>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gennemsnitlige SPS-tilskud ud fra 2019-regnsakbstal for tre måneder. Dette udgør den forventede indtægt for SPS-tilskud i perioden d. 9. marts 2020 – d. 8. juni 2020</t>
    </r>
  </si>
  <si>
    <r>
      <rPr>
        <b/>
        <i/>
        <u/>
        <sz val="11"/>
        <rFont val="Calibri"/>
        <family val="2"/>
        <scheme val="minor"/>
      </rPr>
      <t xml:space="preserve">Indsæt i feltet til højre </t>
    </r>
    <r>
      <rPr>
        <i/>
        <sz val="11"/>
        <rFont val="Calibri"/>
        <family val="2"/>
        <scheme val="minor"/>
      </rPr>
      <t>(der hvor der nu står 0) højskolens forventede øvrige indtægter i perioden d. 9. marts 2020 – d. 8. juni 2020. Indtægter fra særskilte offentlige puljer og fonde samt finansielle indtægter skal ikke medregnes.</t>
    </r>
  </si>
  <si>
    <r>
      <t xml:space="preserve">I feltet til højre </t>
    </r>
    <r>
      <rPr>
        <i/>
        <sz val="11"/>
        <color theme="1"/>
        <rFont val="Calibri"/>
        <family val="2"/>
        <scheme val="minor"/>
      </rPr>
      <t>ses nu en automatisk beregning af højskolens indtægt fra statstilskud i perioden d. 9. marts 2020 – d. 8. juni 2020 - tre måneder.</t>
    </r>
  </si>
  <si>
    <t xml:space="preserve">Nedenfor laves en opgørelse over de forventede udgifter i perioden d. 9. marts 2020 – d. 8. juni 2020. Jf. puljebeskrivelsen opgøres skolens forventede udgifter som samlede udgifter i 2019  (ud fra 2019-regnskabstallene) divideret med fire (perioden d. 9. marts 2020 – d. 8. juni 2020 er tre måneder, en fjerdel af et år) fratrukket 12 % (estimeret besparelse på mad, el, vand og varme under nedlukningen). I de samlede faktiske udgifter medtages afskrivninger. Udgifter til revision ifm. denne pulje medregnes. Udgifter afholdt via indtægter fra særskilte offentlige puljer og fonde samt finansielle udgifter skal ikke medregnes.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</si>
</sst>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0"/>
      <color theme="1"/>
      <name val="Century Schoolbook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 val="double"/>
      <sz val="13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2"/>
      <color theme="0"/>
      <name val="Verdan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Fill="0" applyAlignment="0" applyProtection="0"/>
    <xf numFmtId="0" fontId="4" fillId="0" borderId="2" applyFill="0" applyAlignment="0" applyProtection="0"/>
    <xf numFmtId="0" fontId="5" fillId="0" borderId="0" applyFill="0" applyAlignment="0" applyProtection="0"/>
  </cellStyleXfs>
  <cellXfs count="77">
    <xf numFmtId="0" fontId="0" fillId="0" borderId="0" xfId="0"/>
    <xf numFmtId="0" fontId="2" fillId="2" borderId="0" xfId="0" applyFont="1" applyFill="1" applyProtection="1"/>
    <xf numFmtId="0" fontId="3" fillId="2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Border="1"/>
    <xf numFmtId="0" fontId="7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1" xfId="0" applyBorder="1"/>
    <xf numFmtId="0" fontId="15" fillId="0" borderId="8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0" fontId="13" fillId="0" borderId="15" xfId="0" applyFont="1" applyBorder="1"/>
    <xf numFmtId="0" fontId="7" fillId="0" borderId="15" xfId="0" applyFont="1" applyBorder="1" applyAlignment="1">
      <alignment wrapText="1"/>
    </xf>
    <xf numFmtId="0" fontId="6" fillId="0" borderId="15" xfId="0" applyFont="1" applyBorder="1"/>
    <xf numFmtId="4" fontId="6" fillId="0" borderId="15" xfId="0" applyNumberFormat="1" applyFont="1" applyBorder="1"/>
    <xf numFmtId="0" fontId="0" fillId="0" borderId="0" xfId="0" applyFont="1" applyBorder="1"/>
    <xf numFmtId="4" fontId="6" fillId="0" borderId="0" xfId="0" applyNumberFormat="1" applyFont="1" applyBorder="1"/>
    <xf numFmtId="0" fontId="19" fillId="0" borderId="15" xfId="0" applyFont="1" applyBorder="1" applyAlignment="1">
      <alignment wrapText="1"/>
    </xf>
    <xf numFmtId="0" fontId="13" fillId="0" borderId="16" xfId="0" applyFont="1" applyBorder="1"/>
    <xf numFmtId="0" fontId="7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" fontId="17" fillId="0" borderId="11" xfId="0" applyNumberFormat="1" applyFont="1" applyBorder="1"/>
    <xf numFmtId="2" fontId="20" fillId="0" borderId="11" xfId="0" applyNumberFormat="1" applyFont="1" applyBorder="1"/>
    <xf numFmtId="4" fontId="20" fillId="0" borderId="11" xfId="0" applyNumberFormat="1" applyFont="1" applyBorder="1"/>
    <xf numFmtId="0" fontId="22" fillId="0" borderId="0" xfId="0" applyFont="1" applyProtection="1"/>
    <xf numFmtId="0" fontId="0" fillId="0" borderId="0" xfId="0" applyFont="1"/>
    <xf numFmtId="0" fontId="0" fillId="3" borderId="0" xfId="0" applyFont="1" applyFill="1" applyAlignment="1" applyProtection="1">
      <alignment horizontal="left"/>
      <protection locked="0"/>
    </xf>
    <xf numFmtId="0" fontId="0" fillId="0" borderId="3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16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15" xfId="0" applyFont="1" applyBorder="1"/>
    <xf numFmtId="0" fontId="0" fillId="0" borderId="6" xfId="0" applyFont="1" applyBorder="1" applyAlignment="1">
      <alignment vertical="top"/>
    </xf>
    <xf numFmtId="0" fontId="0" fillId="0" borderId="6" xfId="0" applyFont="1" applyBorder="1"/>
    <xf numFmtId="0" fontId="0" fillId="0" borderId="6" xfId="0" applyFont="1" applyBorder="1" applyAlignment="1">
      <alignment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4" fillId="0" borderId="16" xfId="0" applyFont="1" applyBorder="1" applyAlignment="1">
      <alignment vertical="center"/>
    </xf>
    <xf numFmtId="0" fontId="25" fillId="0" borderId="6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center"/>
    </xf>
    <xf numFmtId="0" fontId="8" fillId="0" borderId="0" xfId="0" applyFont="1" applyBorder="1"/>
    <xf numFmtId="0" fontId="18" fillId="0" borderId="11" xfId="0" applyFont="1" applyBorder="1" applyAlignment="1">
      <alignment wrapText="1"/>
    </xf>
    <xf numFmtId="4" fontId="8" fillId="0" borderId="11" xfId="0" applyNumberFormat="1" applyFont="1" applyBorder="1"/>
    <xf numFmtId="0" fontId="4" fillId="0" borderId="0" xfId="0" applyFont="1" applyAlignment="1">
      <alignment horizontal="center" wrapText="1"/>
    </xf>
    <xf numFmtId="0" fontId="23" fillId="0" borderId="11" xfId="0" applyFont="1" applyBorder="1" applyAlignment="1">
      <alignment horizontal="left" vertical="top" wrapText="1"/>
    </xf>
    <xf numFmtId="0" fontId="1" fillId="2" borderId="0" xfId="0" applyFont="1" applyFill="1" applyAlignment="1" applyProtection="1">
      <alignment horizontal="center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1" fillId="2" borderId="0" xfId="0" applyFont="1" applyFill="1" applyAlignment="1" applyProtection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</cellXfs>
  <cellStyles count="4">
    <cellStyle name="Indt. overskrift" xfId="2"/>
    <cellStyle name="Normal" xfId="0" builtinId="0"/>
    <cellStyle name="Ov skr" xfId="1"/>
    <cellStyle name="Rækkeoverskrif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1028701</xdr:colOff>
      <xdr:row>0</xdr:row>
      <xdr:rowOff>38101</xdr:rowOff>
    </xdr:from>
    <xdr:to>
      <xdr:col>3</xdr:col>
      <xdr:colOff>599019</xdr:colOff>
      <xdr:row>0</xdr:row>
      <xdr:rowOff>570691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6" y="38101"/>
          <a:ext cx="160020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tabSelected="1" topLeftCell="A91" zoomScale="81" zoomScaleNormal="81" workbookViewId="0">
      <selection activeCell="B102" sqref="B102"/>
    </sheetView>
  </sheetViews>
  <sheetFormatPr defaultRowHeight="14.4" x14ac:dyDescent="0.3"/>
  <cols>
    <col min="1" max="1" width="53.33203125" customWidth="1"/>
    <col min="2" max="2" width="31" customWidth="1"/>
    <col min="3" max="3" width="30.109375" customWidth="1"/>
    <col min="4" max="4" width="43.77734375" customWidth="1"/>
    <col min="5" max="5" width="35.88671875" customWidth="1"/>
    <col min="6" max="6" width="16.6640625" customWidth="1"/>
    <col min="7" max="7" width="55.44140625" customWidth="1"/>
    <col min="10" max="10" width="61.5546875" customWidth="1"/>
    <col min="11" max="11" width="16.88671875" customWidth="1"/>
  </cols>
  <sheetData>
    <row r="1" spans="1:12" ht="58.2" customHeight="1" x14ac:dyDescent="0.3">
      <c r="A1" s="62" t="s">
        <v>2</v>
      </c>
      <c r="B1" s="62"/>
      <c r="C1" s="1"/>
      <c r="D1" s="2"/>
    </row>
    <row r="2" spans="1:12" ht="89.4" customHeight="1" x14ac:dyDescent="0.3">
      <c r="A2" s="74" t="s">
        <v>15</v>
      </c>
      <c r="B2" s="74"/>
      <c r="C2" s="74"/>
      <c r="D2" s="2"/>
    </row>
    <row r="3" spans="1:12" ht="24.6" customHeight="1" x14ac:dyDescent="0.3"/>
    <row r="4" spans="1:12" ht="18.75" customHeight="1" x14ac:dyDescent="0.35">
      <c r="A4" s="35" t="s">
        <v>1</v>
      </c>
      <c r="B4" s="36"/>
      <c r="C4" s="36"/>
      <c r="D4" s="36"/>
      <c r="E4" s="36"/>
      <c r="F4" s="36"/>
    </row>
    <row r="5" spans="1:12" ht="12.75" customHeight="1" x14ac:dyDescent="0.3">
      <c r="A5" s="37"/>
      <c r="B5" s="36"/>
      <c r="C5" s="36"/>
      <c r="D5" s="36"/>
      <c r="E5" s="36"/>
      <c r="F5" s="36"/>
    </row>
    <row r="6" spans="1:12" ht="15.6" customHeight="1" x14ac:dyDescent="0.35">
      <c r="A6" s="35" t="s">
        <v>0</v>
      </c>
      <c r="B6" s="36"/>
      <c r="C6" s="36"/>
      <c r="D6" s="36"/>
      <c r="E6" s="36"/>
      <c r="F6" s="36"/>
    </row>
    <row r="7" spans="1:12" ht="12.75" customHeight="1" x14ac:dyDescent="0.3">
      <c r="A7" s="37"/>
      <c r="B7" s="36"/>
      <c r="C7" s="36"/>
      <c r="D7" s="36"/>
      <c r="E7" s="36"/>
      <c r="F7" s="36"/>
      <c r="I7" s="60"/>
      <c r="J7" s="60"/>
      <c r="K7" s="60"/>
    </row>
    <row r="8" spans="1:12" ht="21" customHeight="1" thickBot="1" x14ac:dyDescent="0.35">
      <c r="A8" s="36"/>
      <c r="B8" s="36"/>
      <c r="C8" s="36"/>
      <c r="D8" s="36"/>
      <c r="E8" s="38"/>
      <c r="F8" s="36"/>
      <c r="I8" s="60"/>
      <c r="J8" s="60"/>
      <c r="K8" s="60"/>
    </row>
    <row r="9" spans="1:12" ht="36" customHeight="1" thickBot="1" x14ac:dyDescent="0.35">
      <c r="A9" s="72" t="s">
        <v>16</v>
      </c>
      <c r="B9" s="73"/>
      <c r="C9" s="73"/>
      <c r="D9" s="73"/>
      <c r="E9" s="39"/>
      <c r="F9" s="40"/>
      <c r="G9" s="6"/>
      <c r="H9" s="6"/>
      <c r="I9" s="6"/>
    </row>
    <row r="10" spans="1:12" ht="75.599999999999994" customHeight="1" thickBot="1" x14ac:dyDescent="0.35">
      <c r="A10" s="66" t="s">
        <v>17</v>
      </c>
      <c r="B10" s="67"/>
      <c r="C10" s="67"/>
      <c r="D10" s="67"/>
      <c r="E10" s="67"/>
      <c r="F10" s="68"/>
      <c r="G10" s="6"/>
      <c r="H10" s="6"/>
      <c r="I10" s="6"/>
      <c r="J10" s="6"/>
    </row>
    <row r="11" spans="1:12" ht="15" customHeight="1" x14ac:dyDescent="0.3">
      <c r="A11" s="50"/>
      <c r="B11" s="51"/>
      <c r="C11" s="51"/>
      <c r="D11" s="51"/>
      <c r="E11" s="51"/>
      <c r="F11" s="52"/>
      <c r="G11" s="6"/>
      <c r="H11" s="6"/>
      <c r="I11" s="6"/>
      <c r="J11" s="6"/>
      <c r="K11" s="6"/>
      <c r="L11" s="6"/>
    </row>
    <row r="12" spans="1:12" ht="63.6" customHeight="1" x14ac:dyDescent="0.3">
      <c r="A12" s="29" t="s">
        <v>3</v>
      </c>
      <c r="B12" s="31" t="s">
        <v>5</v>
      </c>
      <c r="C12" s="31" t="s">
        <v>6</v>
      </c>
      <c r="D12" s="31" t="s">
        <v>18</v>
      </c>
      <c r="E12" s="28" t="s">
        <v>19</v>
      </c>
      <c r="F12" s="41"/>
      <c r="G12" s="13"/>
      <c r="H12" s="6"/>
      <c r="I12" s="6"/>
      <c r="J12" s="13"/>
      <c r="K12" s="6"/>
      <c r="L12" s="6"/>
    </row>
    <row r="13" spans="1:12" x14ac:dyDescent="0.3">
      <c r="A13" s="42"/>
      <c r="B13" s="24">
        <v>0</v>
      </c>
      <c r="C13" s="24">
        <v>0</v>
      </c>
      <c r="D13" s="24">
        <v>0</v>
      </c>
      <c r="E13" s="25">
        <f>SUM((B13*C13*D13)*0.9)</f>
        <v>0</v>
      </c>
      <c r="F13" s="41"/>
      <c r="G13" s="20"/>
      <c r="H13" s="26"/>
      <c r="I13" s="6"/>
      <c r="J13" s="20"/>
      <c r="K13" s="26"/>
      <c r="L13" s="6"/>
    </row>
    <row r="14" spans="1:12" x14ac:dyDescent="0.3">
      <c r="A14" s="53"/>
      <c r="B14" s="24">
        <v>0</v>
      </c>
      <c r="C14" s="24">
        <v>0</v>
      </c>
      <c r="D14" s="24">
        <v>0</v>
      </c>
      <c r="E14" s="25">
        <f t="shared" ref="E14:E27" si="0">SUM((B14*C14*D14)*0.9)</f>
        <v>0</v>
      </c>
      <c r="F14" s="41"/>
      <c r="G14" s="21"/>
      <c r="H14" s="14"/>
      <c r="I14" s="6"/>
      <c r="J14" s="21"/>
      <c r="K14" s="14"/>
      <c r="L14" s="6"/>
    </row>
    <row r="15" spans="1:12" x14ac:dyDescent="0.3">
      <c r="A15" s="30"/>
      <c r="B15" s="24">
        <v>0</v>
      </c>
      <c r="C15" s="24">
        <v>0</v>
      </c>
      <c r="D15" s="24">
        <v>0</v>
      </c>
      <c r="E15" s="25">
        <f t="shared" si="0"/>
        <v>0</v>
      </c>
      <c r="F15" s="41"/>
      <c r="G15" s="20"/>
      <c r="H15" s="14"/>
      <c r="I15" s="6"/>
      <c r="J15" s="20"/>
      <c r="K15" s="14"/>
      <c r="L15" s="6"/>
    </row>
    <row r="16" spans="1:12" x14ac:dyDescent="0.3">
      <c r="A16" s="53"/>
      <c r="B16" s="24">
        <v>0</v>
      </c>
      <c r="C16" s="24">
        <v>0</v>
      </c>
      <c r="D16" s="24">
        <v>0</v>
      </c>
      <c r="E16" s="25">
        <f t="shared" si="0"/>
        <v>0</v>
      </c>
      <c r="F16" s="41"/>
      <c r="G16" s="21"/>
      <c r="H16" s="14"/>
      <c r="I16" s="6"/>
      <c r="J16" s="21"/>
      <c r="K16" s="14"/>
      <c r="L16" s="6"/>
    </row>
    <row r="17" spans="1:12" x14ac:dyDescent="0.3">
      <c r="A17" s="30"/>
      <c r="B17" s="24">
        <v>0</v>
      </c>
      <c r="C17" s="24">
        <v>0</v>
      </c>
      <c r="D17" s="24">
        <v>0</v>
      </c>
      <c r="E17" s="25">
        <f t="shared" si="0"/>
        <v>0</v>
      </c>
      <c r="F17" s="41"/>
      <c r="G17" s="20"/>
      <c r="H17" s="14"/>
      <c r="I17" s="6"/>
      <c r="J17" s="20"/>
      <c r="K17" s="14"/>
      <c r="L17" s="6"/>
    </row>
    <row r="18" spans="1:12" x14ac:dyDescent="0.3">
      <c r="A18" s="30"/>
      <c r="B18" s="24">
        <v>0</v>
      </c>
      <c r="C18" s="24">
        <v>0</v>
      </c>
      <c r="D18" s="24">
        <v>0</v>
      </c>
      <c r="E18" s="25">
        <f t="shared" ref="E18:E25" si="1">SUM((B18*C18*D18)*0.9)</f>
        <v>0</v>
      </c>
      <c r="F18" s="41"/>
      <c r="G18" s="20"/>
      <c r="H18" s="14"/>
      <c r="I18" s="6"/>
      <c r="J18" s="20"/>
      <c r="K18" s="14"/>
      <c r="L18" s="6"/>
    </row>
    <row r="19" spans="1:12" x14ac:dyDescent="0.3">
      <c r="A19" s="30"/>
      <c r="B19" s="24">
        <v>0</v>
      </c>
      <c r="C19" s="24">
        <v>0</v>
      </c>
      <c r="D19" s="24">
        <v>0</v>
      </c>
      <c r="E19" s="25">
        <f t="shared" si="1"/>
        <v>0</v>
      </c>
      <c r="F19" s="41"/>
      <c r="G19" s="20"/>
      <c r="H19" s="14"/>
      <c r="I19" s="6"/>
      <c r="J19" s="20"/>
      <c r="K19" s="14"/>
      <c r="L19" s="6"/>
    </row>
    <row r="20" spans="1:12" x14ac:dyDescent="0.3">
      <c r="A20" s="30"/>
      <c r="B20" s="24">
        <v>0</v>
      </c>
      <c r="C20" s="24">
        <v>0</v>
      </c>
      <c r="D20" s="24">
        <v>0</v>
      </c>
      <c r="E20" s="25">
        <f t="shared" si="1"/>
        <v>0</v>
      </c>
      <c r="F20" s="41"/>
      <c r="G20" s="20"/>
      <c r="H20" s="14"/>
      <c r="I20" s="6"/>
      <c r="J20" s="20"/>
      <c r="K20" s="14"/>
      <c r="L20" s="6"/>
    </row>
    <row r="21" spans="1:12" x14ac:dyDescent="0.3">
      <c r="A21" s="30"/>
      <c r="B21" s="24">
        <v>0</v>
      </c>
      <c r="C21" s="24">
        <v>0</v>
      </c>
      <c r="D21" s="24">
        <v>0</v>
      </c>
      <c r="E21" s="25">
        <f t="shared" si="1"/>
        <v>0</v>
      </c>
      <c r="F21" s="41"/>
      <c r="G21" s="20"/>
      <c r="H21" s="14"/>
      <c r="I21" s="6"/>
      <c r="J21" s="20"/>
      <c r="K21" s="14"/>
      <c r="L21" s="6"/>
    </row>
    <row r="22" spans="1:12" x14ac:dyDescent="0.3">
      <c r="A22" s="30"/>
      <c r="B22" s="24">
        <v>0</v>
      </c>
      <c r="C22" s="24">
        <v>0</v>
      </c>
      <c r="D22" s="24">
        <v>0</v>
      </c>
      <c r="E22" s="25">
        <f t="shared" si="1"/>
        <v>0</v>
      </c>
      <c r="F22" s="41"/>
      <c r="G22" s="20"/>
      <c r="H22" s="14"/>
      <c r="I22" s="6"/>
      <c r="J22" s="20"/>
      <c r="K22" s="14"/>
      <c r="L22" s="6"/>
    </row>
    <row r="23" spans="1:12" x14ac:dyDescent="0.3">
      <c r="A23" s="30"/>
      <c r="B23" s="24">
        <v>0</v>
      </c>
      <c r="C23" s="24">
        <v>0</v>
      </c>
      <c r="D23" s="24">
        <v>0</v>
      </c>
      <c r="E23" s="25">
        <f t="shared" si="1"/>
        <v>0</v>
      </c>
      <c r="F23" s="41"/>
      <c r="G23" s="20"/>
      <c r="H23" s="14"/>
      <c r="I23" s="6"/>
      <c r="J23" s="20"/>
      <c r="K23" s="14"/>
      <c r="L23" s="6"/>
    </row>
    <row r="24" spans="1:12" x14ac:dyDescent="0.3">
      <c r="A24" s="30"/>
      <c r="B24" s="24">
        <v>0</v>
      </c>
      <c r="C24" s="24">
        <v>0</v>
      </c>
      <c r="D24" s="24">
        <v>0</v>
      </c>
      <c r="E24" s="25">
        <f t="shared" si="1"/>
        <v>0</v>
      </c>
      <c r="F24" s="41"/>
      <c r="G24" s="20"/>
      <c r="H24" s="14"/>
      <c r="I24" s="6"/>
      <c r="J24" s="20"/>
      <c r="K24" s="14"/>
      <c r="L24" s="6"/>
    </row>
    <row r="25" spans="1:12" x14ac:dyDescent="0.3">
      <c r="A25" s="30"/>
      <c r="B25" s="24">
        <v>0</v>
      </c>
      <c r="C25" s="24">
        <v>0</v>
      </c>
      <c r="D25" s="24">
        <v>0</v>
      </c>
      <c r="E25" s="25">
        <f t="shared" si="1"/>
        <v>0</v>
      </c>
      <c r="F25" s="41"/>
      <c r="G25" s="6"/>
      <c r="H25" s="14"/>
      <c r="I25" s="6"/>
      <c r="J25" s="6"/>
      <c r="K25" s="14"/>
      <c r="L25" s="6"/>
    </row>
    <row r="26" spans="1:12" x14ac:dyDescent="0.3">
      <c r="A26" s="42"/>
      <c r="B26" s="24">
        <v>0</v>
      </c>
      <c r="C26" s="24">
        <v>0</v>
      </c>
      <c r="D26" s="24">
        <v>0</v>
      </c>
      <c r="E26" s="25">
        <f t="shared" si="0"/>
        <v>0</v>
      </c>
      <c r="F26" s="41"/>
      <c r="G26" s="6"/>
      <c r="H26" s="14"/>
      <c r="I26" s="6"/>
      <c r="J26" s="6"/>
      <c r="K26" s="14"/>
      <c r="L26" s="6"/>
    </row>
    <row r="27" spans="1:12" x14ac:dyDescent="0.3">
      <c r="A27" s="30"/>
      <c r="B27" s="24">
        <v>0</v>
      </c>
      <c r="C27" s="24">
        <v>0</v>
      </c>
      <c r="D27" s="24">
        <v>0</v>
      </c>
      <c r="E27" s="25">
        <f t="shared" si="0"/>
        <v>0</v>
      </c>
      <c r="F27" s="41"/>
      <c r="G27" s="20"/>
      <c r="H27" s="27"/>
      <c r="I27" s="6"/>
      <c r="J27" s="20"/>
      <c r="K27" s="27"/>
      <c r="L27" s="6"/>
    </row>
    <row r="28" spans="1:12" ht="12.75" customHeight="1" x14ac:dyDescent="0.3">
      <c r="A28" s="30"/>
      <c r="B28" s="24">
        <v>0</v>
      </c>
      <c r="C28" s="24">
        <v>0</v>
      </c>
      <c r="D28" s="24">
        <v>0</v>
      </c>
      <c r="E28" s="25">
        <f t="shared" ref="E28:E29" si="2">SUM((B28*C28*D28)*0.9)</f>
        <v>0</v>
      </c>
      <c r="F28" s="41"/>
      <c r="G28" s="6"/>
      <c r="H28" s="6"/>
      <c r="I28" s="6"/>
      <c r="J28" s="6"/>
      <c r="K28" s="6"/>
      <c r="L28" s="6"/>
    </row>
    <row r="29" spans="1:12" ht="12.75" customHeight="1" x14ac:dyDescent="0.3">
      <c r="A29" s="30"/>
      <c r="B29" s="24">
        <v>0</v>
      </c>
      <c r="C29" s="24">
        <v>0</v>
      </c>
      <c r="D29" s="24">
        <v>0</v>
      </c>
      <c r="E29" s="25">
        <f t="shared" si="2"/>
        <v>0</v>
      </c>
      <c r="F29" s="41"/>
      <c r="G29" s="6"/>
      <c r="H29" s="6"/>
      <c r="I29" s="6"/>
      <c r="J29" s="6"/>
      <c r="K29" s="6"/>
      <c r="L29" s="6"/>
    </row>
    <row r="30" spans="1:12" ht="12.75" customHeight="1" x14ac:dyDescent="0.3">
      <c r="A30" s="30"/>
      <c r="B30" s="24">
        <v>0</v>
      </c>
      <c r="C30" s="24">
        <v>0</v>
      </c>
      <c r="D30" s="24">
        <v>0</v>
      </c>
      <c r="E30" s="25">
        <f t="shared" ref="E30:E32" si="3">SUM((B30*C30*D30)*0.9)</f>
        <v>0</v>
      </c>
      <c r="F30" s="41"/>
      <c r="G30" s="6"/>
      <c r="H30" s="6"/>
      <c r="I30" s="6"/>
      <c r="J30" s="6"/>
      <c r="K30" s="6"/>
      <c r="L30" s="6"/>
    </row>
    <row r="31" spans="1:12" ht="12.75" customHeight="1" x14ac:dyDescent="0.3">
      <c r="A31" s="30"/>
      <c r="B31" s="24">
        <v>0</v>
      </c>
      <c r="C31" s="24">
        <v>0</v>
      </c>
      <c r="D31" s="24">
        <v>0</v>
      </c>
      <c r="E31" s="25">
        <f t="shared" si="3"/>
        <v>0</v>
      </c>
      <c r="F31" s="41"/>
      <c r="G31" s="6"/>
      <c r="H31" s="6"/>
      <c r="I31" s="6"/>
      <c r="J31" s="6"/>
      <c r="K31" s="6"/>
      <c r="L31" s="6"/>
    </row>
    <row r="32" spans="1:12" ht="12.75" customHeight="1" x14ac:dyDescent="0.3">
      <c r="A32" s="30"/>
      <c r="B32" s="24">
        <v>0</v>
      </c>
      <c r="C32" s="24">
        <v>0</v>
      </c>
      <c r="D32" s="24">
        <v>0</v>
      </c>
      <c r="E32" s="25">
        <f t="shared" si="3"/>
        <v>0</v>
      </c>
      <c r="F32" s="41"/>
      <c r="G32" s="6"/>
      <c r="H32" s="6"/>
    </row>
    <row r="33" spans="1:12" ht="12.75" customHeight="1" x14ac:dyDescent="0.3">
      <c r="A33" s="7"/>
      <c r="B33" s="14"/>
      <c r="C33" s="14"/>
      <c r="D33" s="14"/>
      <c r="E33" s="27"/>
      <c r="F33" s="41"/>
      <c r="G33" s="6"/>
      <c r="H33" s="6"/>
    </row>
    <row r="34" spans="1:12" ht="33.6" customHeight="1" thickBot="1" x14ac:dyDescent="0.4">
      <c r="A34" s="75" t="s">
        <v>20</v>
      </c>
      <c r="B34" s="76"/>
      <c r="C34" s="32">
        <f>SUM(E13:E32)</f>
        <v>0</v>
      </c>
      <c r="D34" s="43"/>
      <c r="E34" s="43"/>
      <c r="F34" s="44"/>
      <c r="G34" s="6"/>
      <c r="H34" s="6"/>
    </row>
    <row r="35" spans="1:12" x14ac:dyDescent="0.3">
      <c r="A35" s="36"/>
      <c r="B35" s="36"/>
      <c r="C35" s="36"/>
      <c r="D35" s="36"/>
      <c r="E35" s="36"/>
      <c r="F35" s="36"/>
    </row>
    <row r="36" spans="1:12" ht="31.8" customHeight="1" thickBot="1" x14ac:dyDescent="0.35">
      <c r="A36" s="36"/>
      <c r="B36" s="36"/>
      <c r="C36" s="36"/>
      <c r="D36" s="36"/>
      <c r="E36" s="36"/>
      <c r="F36" s="36"/>
    </row>
    <row r="37" spans="1:12" ht="82.2" customHeight="1" thickBot="1" x14ac:dyDescent="0.35">
      <c r="A37" s="63" t="s">
        <v>21</v>
      </c>
      <c r="B37" s="64"/>
      <c r="C37" s="64"/>
      <c r="D37" s="64"/>
      <c r="E37" s="65"/>
      <c r="F37" s="45"/>
      <c r="G37" s="6"/>
      <c r="H37" s="6"/>
      <c r="I37" s="6"/>
      <c r="J37" s="6"/>
      <c r="K37" s="6"/>
      <c r="L37" s="6"/>
    </row>
    <row r="38" spans="1:12" ht="19.2" customHeight="1" x14ac:dyDescent="0.3">
      <c r="A38" s="54"/>
      <c r="B38" s="55"/>
      <c r="C38" s="55"/>
      <c r="D38" s="55"/>
      <c r="E38" s="55"/>
      <c r="F38" s="41"/>
      <c r="G38" s="6"/>
      <c r="H38" s="6"/>
      <c r="I38" s="6"/>
      <c r="J38" s="6"/>
      <c r="K38" s="6"/>
      <c r="L38" s="6"/>
    </row>
    <row r="39" spans="1:12" ht="57.6" x14ac:dyDescent="0.3">
      <c r="A39" s="22" t="s">
        <v>3</v>
      </c>
      <c r="B39" s="31" t="s">
        <v>7</v>
      </c>
      <c r="C39" s="31" t="s">
        <v>8</v>
      </c>
      <c r="D39" s="31" t="s">
        <v>18</v>
      </c>
      <c r="E39" s="28" t="s">
        <v>22</v>
      </c>
      <c r="F39" s="41"/>
      <c r="G39" s="6"/>
      <c r="H39" s="6"/>
      <c r="I39" s="6"/>
      <c r="J39" s="6"/>
      <c r="K39" s="6"/>
      <c r="L39" s="6"/>
    </row>
    <row r="40" spans="1:12" x14ac:dyDescent="0.3">
      <c r="A40" s="46"/>
      <c r="B40" s="24">
        <v>0</v>
      </c>
      <c r="C40" s="24">
        <v>0</v>
      </c>
      <c r="D40" s="24">
        <v>0</v>
      </c>
      <c r="E40" s="25">
        <f>SUM((B40*C40*D40)*0.9)</f>
        <v>0</v>
      </c>
      <c r="F40" s="41"/>
      <c r="G40" s="6"/>
      <c r="H40" s="6"/>
      <c r="I40" s="6"/>
      <c r="J40" s="6"/>
      <c r="K40" s="6"/>
      <c r="L40" s="6"/>
    </row>
    <row r="41" spans="1:12" x14ac:dyDescent="0.3">
      <c r="A41" s="56"/>
      <c r="B41" s="24">
        <v>0</v>
      </c>
      <c r="C41" s="24">
        <v>0</v>
      </c>
      <c r="D41" s="24">
        <v>0</v>
      </c>
      <c r="E41" s="25">
        <f t="shared" ref="E41:E45" si="4">SUM((B41*C41*D41)*0.9)</f>
        <v>0</v>
      </c>
      <c r="F41" s="41"/>
      <c r="G41" s="6"/>
      <c r="H41" s="6"/>
      <c r="I41" s="6"/>
      <c r="J41" s="6"/>
      <c r="K41" s="6"/>
      <c r="L41" s="6"/>
    </row>
    <row r="42" spans="1:12" x14ac:dyDescent="0.3">
      <c r="A42" s="23"/>
      <c r="B42" s="24">
        <v>0</v>
      </c>
      <c r="C42" s="24">
        <v>0</v>
      </c>
      <c r="D42" s="24">
        <v>0</v>
      </c>
      <c r="E42" s="25">
        <f t="shared" si="4"/>
        <v>0</v>
      </c>
      <c r="F42" s="41"/>
      <c r="G42" s="6"/>
      <c r="H42" s="6"/>
      <c r="I42" s="6"/>
      <c r="J42" s="6"/>
      <c r="K42" s="6"/>
      <c r="L42" s="6"/>
    </row>
    <row r="43" spans="1:12" x14ac:dyDescent="0.3">
      <c r="A43" s="56"/>
      <c r="B43" s="24">
        <v>0</v>
      </c>
      <c r="C43" s="24">
        <v>0</v>
      </c>
      <c r="D43" s="24">
        <v>0</v>
      </c>
      <c r="E43" s="25">
        <f t="shared" si="4"/>
        <v>0</v>
      </c>
      <c r="F43" s="41"/>
      <c r="G43" s="6"/>
      <c r="H43" s="6"/>
      <c r="I43" s="6"/>
      <c r="J43" s="6"/>
      <c r="K43" s="6"/>
      <c r="L43" s="6"/>
    </row>
    <row r="44" spans="1:12" x14ac:dyDescent="0.3">
      <c r="A44" s="23"/>
      <c r="B44" s="24">
        <v>0</v>
      </c>
      <c r="C44" s="24">
        <v>0</v>
      </c>
      <c r="D44" s="24">
        <v>0</v>
      </c>
      <c r="E44" s="25">
        <f t="shared" si="4"/>
        <v>0</v>
      </c>
      <c r="F44" s="41"/>
      <c r="G44" s="6"/>
      <c r="H44" s="6"/>
      <c r="I44" s="6"/>
      <c r="J44" s="6"/>
      <c r="K44" s="6"/>
      <c r="L44" s="6"/>
    </row>
    <row r="45" spans="1:12" x14ac:dyDescent="0.3">
      <c r="A45" s="23"/>
      <c r="B45" s="24">
        <v>0</v>
      </c>
      <c r="C45" s="24">
        <v>0</v>
      </c>
      <c r="D45" s="24">
        <v>0</v>
      </c>
      <c r="E45" s="25">
        <f t="shared" si="4"/>
        <v>0</v>
      </c>
      <c r="F45" s="41"/>
      <c r="G45" s="6"/>
      <c r="H45" s="6"/>
      <c r="I45" s="6"/>
      <c r="J45" s="6"/>
      <c r="K45" s="6"/>
      <c r="L45" s="6"/>
    </row>
    <row r="46" spans="1:12" x14ac:dyDescent="0.3">
      <c r="A46" s="23"/>
      <c r="B46" s="24">
        <v>0</v>
      </c>
      <c r="C46" s="24">
        <v>0</v>
      </c>
      <c r="D46" s="24">
        <v>0</v>
      </c>
      <c r="E46" s="25">
        <f t="shared" ref="E46:E52" si="5">SUM((B46*C46*D46)*0.9)</f>
        <v>0</v>
      </c>
      <c r="F46" s="41"/>
      <c r="G46" s="6"/>
      <c r="H46" s="6"/>
      <c r="I46" s="6"/>
      <c r="J46" s="6"/>
      <c r="K46" s="6"/>
      <c r="L46" s="6"/>
    </row>
    <row r="47" spans="1:12" x14ac:dyDescent="0.3">
      <c r="A47" s="23"/>
      <c r="B47" s="24">
        <v>0</v>
      </c>
      <c r="C47" s="24">
        <v>0</v>
      </c>
      <c r="D47" s="24">
        <v>0</v>
      </c>
      <c r="E47" s="25">
        <f t="shared" si="5"/>
        <v>0</v>
      </c>
      <c r="F47" s="41"/>
      <c r="G47" s="6"/>
      <c r="H47" s="6"/>
      <c r="I47" s="6"/>
      <c r="J47" s="6"/>
      <c r="K47" s="6"/>
      <c r="L47" s="6"/>
    </row>
    <row r="48" spans="1:12" x14ac:dyDescent="0.3">
      <c r="A48" s="23"/>
      <c r="B48" s="24">
        <v>0</v>
      </c>
      <c r="C48" s="24">
        <v>0</v>
      </c>
      <c r="D48" s="24">
        <v>0</v>
      </c>
      <c r="E48" s="25">
        <f t="shared" si="5"/>
        <v>0</v>
      </c>
      <c r="F48" s="41"/>
      <c r="G48" s="6"/>
      <c r="H48" s="6"/>
      <c r="I48" s="6"/>
      <c r="J48" s="6"/>
      <c r="K48" s="6"/>
      <c r="L48" s="6"/>
    </row>
    <row r="49" spans="1:12" x14ac:dyDescent="0.3">
      <c r="A49" s="23"/>
      <c r="B49" s="24">
        <v>0</v>
      </c>
      <c r="C49" s="24">
        <v>0</v>
      </c>
      <c r="D49" s="24">
        <v>0</v>
      </c>
      <c r="E49" s="25">
        <f t="shared" si="5"/>
        <v>0</v>
      </c>
      <c r="F49" s="41"/>
      <c r="G49" s="6"/>
      <c r="H49" s="6"/>
      <c r="I49" s="6"/>
      <c r="J49" s="6"/>
      <c r="K49" s="6"/>
      <c r="L49" s="6"/>
    </row>
    <row r="50" spans="1:12" x14ac:dyDescent="0.3">
      <c r="A50" s="23"/>
      <c r="B50" s="24">
        <v>0</v>
      </c>
      <c r="C50" s="24">
        <v>0</v>
      </c>
      <c r="D50" s="24">
        <v>0</v>
      </c>
      <c r="E50" s="25">
        <f t="shared" si="5"/>
        <v>0</v>
      </c>
      <c r="F50" s="41"/>
      <c r="G50" s="6"/>
      <c r="H50" s="6"/>
      <c r="I50" s="6"/>
      <c r="J50" s="6"/>
      <c r="K50" s="6"/>
      <c r="L50" s="6"/>
    </row>
    <row r="51" spans="1:12" x14ac:dyDescent="0.3">
      <c r="A51" s="23"/>
      <c r="B51" s="24">
        <v>0</v>
      </c>
      <c r="C51" s="24">
        <v>0</v>
      </c>
      <c r="D51" s="24">
        <v>0</v>
      </c>
      <c r="E51" s="25">
        <f t="shared" si="5"/>
        <v>0</v>
      </c>
      <c r="F51" s="41"/>
      <c r="G51" s="6"/>
      <c r="H51" s="6"/>
      <c r="I51" s="6"/>
      <c r="J51" s="6"/>
      <c r="K51" s="6"/>
      <c r="L51" s="6"/>
    </row>
    <row r="52" spans="1:12" x14ac:dyDescent="0.3">
      <c r="A52" s="23"/>
      <c r="B52" s="24">
        <v>0</v>
      </c>
      <c r="C52" s="24">
        <v>0</v>
      </c>
      <c r="D52" s="24">
        <v>0</v>
      </c>
      <c r="E52" s="25">
        <f t="shared" si="5"/>
        <v>0</v>
      </c>
      <c r="F52" s="41"/>
      <c r="G52" s="6"/>
      <c r="H52" s="6"/>
      <c r="I52" s="6"/>
      <c r="J52" s="6"/>
      <c r="K52" s="6"/>
      <c r="L52" s="6"/>
    </row>
    <row r="53" spans="1:12" x14ac:dyDescent="0.3">
      <c r="A53" s="23"/>
      <c r="B53" s="24">
        <v>0</v>
      </c>
      <c r="C53" s="24">
        <v>0</v>
      </c>
      <c r="D53" s="24">
        <v>0</v>
      </c>
      <c r="E53" s="25">
        <f t="shared" ref="E53:E84" si="6">SUM((B53*C53*D53)*0.9)</f>
        <v>0</v>
      </c>
      <c r="F53" s="41"/>
      <c r="G53" s="6"/>
      <c r="H53" s="6"/>
      <c r="I53" s="6"/>
      <c r="J53" s="6"/>
      <c r="K53" s="6"/>
      <c r="L53" s="6"/>
    </row>
    <row r="54" spans="1:12" x14ac:dyDescent="0.3">
      <c r="A54" s="23"/>
      <c r="B54" s="24">
        <v>0</v>
      </c>
      <c r="C54" s="24">
        <v>0</v>
      </c>
      <c r="D54" s="24">
        <v>0</v>
      </c>
      <c r="E54" s="25">
        <f t="shared" si="6"/>
        <v>0</v>
      </c>
      <c r="F54" s="41"/>
      <c r="G54" s="6"/>
      <c r="H54" s="6"/>
      <c r="I54" s="6"/>
      <c r="J54" s="6"/>
      <c r="K54" s="6"/>
      <c r="L54" s="6"/>
    </row>
    <row r="55" spans="1:12" x14ac:dyDescent="0.3">
      <c r="A55" s="23"/>
      <c r="B55" s="24">
        <v>0</v>
      </c>
      <c r="C55" s="24">
        <v>0</v>
      </c>
      <c r="D55" s="24">
        <v>0</v>
      </c>
      <c r="E55" s="25">
        <f t="shared" si="6"/>
        <v>0</v>
      </c>
      <c r="F55" s="41"/>
      <c r="G55" s="6"/>
      <c r="H55" s="6"/>
      <c r="I55" s="6"/>
      <c r="J55" s="6"/>
      <c r="K55" s="6"/>
      <c r="L55" s="6"/>
    </row>
    <row r="56" spans="1:12" x14ac:dyDescent="0.3">
      <c r="A56" s="23"/>
      <c r="B56" s="24">
        <v>0</v>
      </c>
      <c r="C56" s="24">
        <v>0</v>
      </c>
      <c r="D56" s="24">
        <v>0</v>
      </c>
      <c r="E56" s="25">
        <f t="shared" si="6"/>
        <v>0</v>
      </c>
      <c r="F56" s="41"/>
      <c r="G56" s="6"/>
      <c r="H56" s="6"/>
      <c r="I56" s="6"/>
      <c r="J56" s="6"/>
      <c r="K56" s="6"/>
      <c r="L56" s="6"/>
    </row>
    <row r="57" spans="1:12" x14ac:dyDescent="0.3">
      <c r="A57" s="23"/>
      <c r="B57" s="24">
        <v>0</v>
      </c>
      <c r="C57" s="24">
        <v>0</v>
      </c>
      <c r="D57" s="24">
        <v>0</v>
      </c>
      <c r="E57" s="25">
        <f t="shared" si="6"/>
        <v>0</v>
      </c>
      <c r="F57" s="41"/>
      <c r="G57" s="6"/>
      <c r="H57" s="6"/>
      <c r="I57" s="6"/>
      <c r="J57" s="6"/>
      <c r="K57" s="6"/>
      <c r="L57" s="6"/>
    </row>
    <row r="58" spans="1:12" x14ac:dyDescent="0.3">
      <c r="A58" s="23"/>
      <c r="B58" s="24">
        <v>0</v>
      </c>
      <c r="C58" s="24">
        <v>0</v>
      </c>
      <c r="D58" s="24">
        <v>0</v>
      </c>
      <c r="E58" s="25">
        <f t="shared" si="6"/>
        <v>0</v>
      </c>
      <c r="F58" s="41"/>
      <c r="G58" s="6"/>
      <c r="H58" s="6"/>
      <c r="I58" s="6"/>
      <c r="J58" s="6"/>
      <c r="K58" s="6"/>
      <c r="L58" s="6"/>
    </row>
    <row r="59" spans="1:12" x14ac:dyDescent="0.3">
      <c r="A59" s="23"/>
      <c r="B59" s="24">
        <v>0</v>
      </c>
      <c r="C59" s="24">
        <v>0</v>
      </c>
      <c r="D59" s="24">
        <v>0</v>
      </c>
      <c r="E59" s="25">
        <f t="shared" si="6"/>
        <v>0</v>
      </c>
      <c r="F59" s="41"/>
      <c r="G59" s="6"/>
      <c r="H59" s="6"/>
      <c r="I59" s="6"/>
      <c r="J59" s="6"/>
      <c r="K59" s="6"/>
      <c r="L59" s="6"/>
    </row>
    <row r="60" spans="1:12" x14ac:dyDescent="0.3">
      <c r="A60" s="23"/>
      <c r="B60" s="24">
        <v>0</v>
      </c>
      <c r="C60" s="24">
        <v>0</v>
      </c>
      <c r="D60" s="24">
        <v>0</v>
      </c>
      <c r="E60" s="25">
        <f t="shared" si="6"/>
        <v>0</v>
      </c>
      <c r="F60" s="41"/>
      <c r="G60" s="6"/>
      <c r="H60" s="6"/>
      <c r="I60" s="6"/>
      <c r="J60" s="6"/>
      <c r="K60" s="6"/>
      <c r="L60" s="6"/>
    </row>
    <row r="61" spans="1:12" x14ac:dyDescent="0.3">
      <c r="A61" s="23"/>
      <c r="B61" s="24">
        <v>0</v>
      </c>
      <c r="C61" s="24">
        <v>0</v>
      </c>
      <c r="D61" s="24">
        <v>0</v>
      </c>
      <c r="E61" s="25">
        <f t="shared" si="6"/>
        <v>0</v>
      </c>
      <c r="F61" s="41"/>
      <c r="G61" s="6"/>
      <c r="H61" s="6"/>
      <c r="I61" s="6"/>
      <c r="J61" s="6"/>
      <c r="K61" s="6"/>
      <c r="L61" s="6"/>
    </row>
    <row r="62" spans="1:12" x14ac:dyDescent="0.3">
      <c r="A62" s="23"/>
      <c r="B62" s="24">
        <v>0</v>
      </c>
      <c r="C62" s="24">
        <v>0</v>
      </c>
      <c r="D62" s="24">
        <v>0</v>
      </c>
      <c r="E62" s="25">
        <f t="shared" si="6"/>
        <v>0</v>
      </c>
      <c r="F62" s="41"/>
      <c r="G62" s="6"/>
      <c r="H62" s="6"/>
      <c r="I62" s="6"/>
      <c r="J62" s="6"/>
      <c r="K62" s="6"/>
      <c r="L62" s="6"/>
    </row>
    <row r="63" spans="1:12" x14ac:dyDescent="0.3">
      <c r="A63" s="23"/>
      <c r="B63" s="24">
        <v>0</v>
      </c>
      <c r="C63" s="24">
        <v>0</v>
      </c>
      <c r="D63" s="24">
        <v>0</v>
      </c>
      <c r="E63" s="25">
        <f t="shared" si="6"/>
        <v>0</v>
      </c>
      <c r="F63" s="41"/>
      <c r="G63" s="6"/>
      <c r="H63" s="6"/>
      <c r="I63" s="6"/>
      <c r="J63" s="6"/>
      <c r="K63" s="6"/>
      <c r="L63" s="6"/>
    </row>
    <row r="64" spans="1:12" x14ac:dyDescent="0.3">
      <c r="A64" s="23"/>
      <c r="B64" s="24">
        <v>0</v>
      </c>
      <c r="C64" s="24">
        <v>0</v>
      </c>
      <c r="D64" s="24">
        <v>0</v>
      </c>
      <c r="E64" s="25">
        <f t="shared" si="6"/>
        <v>0</v>
      </c>
      <c r="F64" s="41"/>
      <c r="G64" s="6"/>
      <c r="H64" s="6"/>
      <c r="I64" s="6"/>
      <c r="J64" s="6"/>
      <c r="K64" s="6"/>
      <c r="L64" s="6"/>
    </row>
    <row r="65" spans="1:12" x14ac:dyDescent="0.3">
      <c r="A65" s="23"/>
      <c r="B65" s="24">
        <v>0</v>
      </c>
      <c r="C65" s="24">
        <v>0</v>
      </c>
      <c r="D65" s="24">
        <v>0</v>
      </c>
      <c r="E65" s="25">
        <f t="shared" si="6"/>
        <v>0</v>
      </c>
      <c r="F65" s="41"/>
      <c r="G65" s="6"/>
      <c r="H65" s="6"/>
      <c r="I65" s="6"/>
      <c r="J65" s="6"/>
      <c r="K65" s="6"/>
      <c r="L65" s="6"/>
    </row>
    <row r="66" spans="1:12" x14ac:dyDescent="0.3">
      <c r="A66" s="23"/>
      <c r="B66" s="24">
        <v>0</v>
      </c>
      <c r="C66" s="24">
        <v>0</v>
      </c>
      <c r="D66" s="24">
        <v>0</v>
      </c>
      <c r="E66" s="25">
        <f t="shared" si="6"/>
        <v>0</v>
      </c>
      <c r="F66" s="41"/>
      <c r="G66" s="6"/>
      <c r="H66" s="6"/>
      <c r="I66" s="6"/>
      <c r="J66" s="6"/>
      <c r="K66" s="6"/>
      <c r="L66" s="6"/>
    </row>
    <row r="67" spans="1:12" x14ac:dyDescent="0.3">
      <c r="A67" s="23"/>
      <c r="B67" s="24">
        <v>0</v>
      </c>
      <c r="C67" s="24">
        <v>0</v>
      </c>
      <c r="D67" s="24">
        <v>0</v>
      </c>
      <c r="E67" s="25">
        <f t="shared" si="6"/>
        <v>0</v>
      </c>
      <c r="F67" s="41"/>
      <c r="G67" s="6"/>
      <c r="H67" s="6"/>
      <c r="I67" s="6"/>
      <c r="J67" s="6"/>
      <c r="K67" s="6"/>
      <c r="L67" s="6"/>
    </row>
    <row r="68" spans="1:12" x14ac:dyDescent="0.3">
      <c r="A68" s="23"/>
      <c r="B68" s="24">
        <v>0</v>
      </c>
      <c r="C68" s="24">
        <v>0</v>
      </c>
      <c r="D68" s="24">
        <v>0</v>
      </c>
      <c r="E68" s="25">
        <f t="shared" si="6"/>
        <v>0</v>
      </c>
      <c r="F68" s="41"/>
      <c r="G68" s="6"/>
      <c r="H68" s="6"/>
      <c r="I68" s="6"/>
      <c r="J68" s="6"/>
      <c r="K68" s="6"/>
      <c r="L68" s="6"/>
    </row>
    <row r="69" spans="1:12" x14ac:dyDescent="0.3">
      <c r="A69" s="23"/>
      <c r="B69" s="24">
        <v>0</v>
      </c>
      <c r="C69" s="24">
        <v>0</v>
      </c>
      <c r="D69" s="24">
        <v>0</v>
      </c>
      <c r="E69" s="25">
        <f t="shared" si="6"/>
        <v>0</v>
      </c>
      <c r="F69" s="41"/>
      <c r="G69" s="6"/>
      <c r="H69" s="6"/>
      <c r="I69" s="6"/>
      <c r="J69" s="6"/>
      <c r="K69" s="6"/>
      <c r="L69" s="6"/>
    </row>
    <row r="70" spans="1:12" x14ac:dyDescent="0.3">
      <c r="A70" s="23"/>
      <c r="B70" s="24">
        <v>0</v>
      </c>
      <c r="C70" s="24">
        <v>0</v>
      </c>
      <c r="D70" s="24">
        <v>0</v>
      </c>
      <c r="E70" s="25">
        <f t="shared" si="6"/>
        <v>0</v>
      </c>
      <c r="F70" s="41"/>
      <c r="G70" s="6"/>
      <c r="H70" s="6"/>
      <c r="I70" s="6"/>
      <c r="J70" s="6"/>
      <c r="K70" s="6"/>
      <c r="L70" s="6"/>
    </row>
    <row r="71" spans="1:12" x14ac:dyDescent="0.3">
      <c r="A71" s="23"/>
      <c r="B71" s="24">
        <v>0</v>
      </c>
      <c r="C71" s="24">
        <v>0</v>
      </c>
      <c r="D71" s="24">
        <v>0</v>
      </c>
      <c r="E71" s="25">
        <f t="shared" si="6"/>
        <v>0</v>
      </c>
      <c r="F71" s="41"/>
      <c r="G71" s="6"/>
      <c r="H71" s="6"/>
      <c r="I71" s="6"/>
      <c r="J71" s="6"/>
      <c r="K71" s="6"/>
      <c r="L71" s="6"/>
    </row>
    <row r="72" spans="1:12" x14ac:dyDescent="0.3">
      <c r="A72" s="23"/>
      <c r="B72" s="24">
        <v>0</v>
      </c>
      <c r="C72" s="24">
        <v>0</v>
      </c>
      <c r="D72" s="24">
        <v>0</v>
      </c>
      <c r="E72" s="25">
        <f t="shared" si="6"/>
        <v>0</v>
      </c>
      <c r="F72" s="41"/>
      <c r="G72" s="6"/>
      <c r="H72" s="6"/>
      <c r="I72" s="6"/>
      <c r="J72" s="6"/>
      <c r="K72" s="6"/>
      <c r="L72" s="6"/>
    </row>
    <row r="73" spans="1:12" x14ac:dyDescent="0.3">
      <c r="A73" s="23"/>
      <c r="B73" s="24">
        <v>0</v>
      </c>
      <c r="C73" s="24">
        <v>0</v>
      </c>
      <c r="D73" s="24">
        <v>0</v>
      </c>
      <c r="E73" s="25">
        <f t="shared" si="6"/>
        <v>0</v>
      </c>
      <c r="F73" s="41"/>
      <c r="G73" s="6"/>
      <c r="H73" s="6"/>
      <c r="I73" s="6"/>
      <c r="J73" s="6"/>
      <c r="K73" s="6"/>
      <c r="L73" s="6"/>
    </row>
    <row r="74" spans="1:12" x14ac:dyDescent="0.3">
      <c r="A74" s="23"/>
      <c r="B74" s="24">
        <v>0</v>
      </c>
      <c r="C74" s="24">
        <v>0</v>
      </c>
      <c r="D74" s="24">
        <v>0</v>
      </c>
      <c r="E74" s="25">
        <f t="shared" si="6"/>
        <v>0</v>
      </c>
      <c r="F74" s="41"/>
      <c r="G74" s="6"/>
      <c r="H74" s="6"/>
      <c r="I74" s="6"/>
      <c r="J74" s="6"/>
      <c r="K74" s="6"/>
      <c r="L74" s="6"/>
    </row>
    <row r="75" spans="1:12" x14ac:dyDescent="0.3">
      <c r="A75" s="23"/>
      <c r="B75" s="24">
        <v>0</v>
      </c>
      <c r="C75" s="24">
        <v>0</v>
      </c>
      <c r="D75" s="24">
        <v>0</v>
      </c>
      <c r="E75" s="25">
        <f t="shared" si="6"/>
        <v>0</v>
      </c>
      <c r="F75" s="41"/>
      <c r="G75" s="6"/>
      <c r="H75" s="6"/>
      <c r="I75" s="6"/>
      <c r="J75" s="6"/>
      <c r="K75" s="6"/>
      <c r="L75" s="6"/>
    </row>
    <row r="76" spans="1:12" x14ac:dyDescent="0.3">
      <c r="A76" s="23"/>
      <c r="B76" s="24">
        <v>0</v>
      </c>
      <c r="C76" s="24">
        <v>0</v>
      </c>
      <c r="D76" s="24">
        <v>0</v>
      </c>
      <c r="E76" s="25">
        <f t="shared" si="6"/>
        <v>0</v>
      </c>
      <c r="F76" s="41"/>
      <c r="G76" s="6"/>
      <c r="H76" s="6"/>
      <c r="I76" s="6"/>
      <c r="J76" s="6"/>
      <c r="K76" s="6"/>
      <c r="L76" s="6"/>
    </row>
    <row r="77" spans="1:12" x14ac:dyDescent="0.3">
      <c r="A77" s="46"/>
      <c r="B77" s="24">
        <v>0</v>
      </c>
      <c r="C77" s="24">
        <v>0</v>
      </c>
      <c r="D77" s="24">
        <v>0</v>
      </c>
      <c r="E77" s="25">
        <f t="shared" si="6"/>
        <v>0</v>
      </c>
      <c r="F77" s="41"/>
      <c r="G77" s="6"/>
      <c r="H77" s="6"/>
      <c r="I77" s="6"/>
      <c r="J77" s="6"/>
      <c r="K77" s="6"/>
      <c r="L77" s="6"/>
    </row>
    <row r="78" spans="1:12" x14ac:dyDescent="0.3">
      <c r="A78" s="46"/>
      <c r="B78" s="24">
        <v>0</v>
      </c>
      <c r="C78" s="24">
        <v>0</v>
      </c>
      <c r="D78" s="24">
        <v>0</v>
      </c>
      <c r="E78" s="25">
        <f t="shared" si="6"/>
        <v>0</v>
      </c>
      <c r="F78" s="41"/>
      <c r="G78" s="6"/>
      <c r="H78" s="6"/>
      <c r="I78" s="6"/>
      <c r="J78" s="6"/>
      <c r="K78" s="6"/>
      <c r="L78" s="6"/>
    </row>
    <row r="79" spans="1:12" ht="15.6" x14ac:dyDescent="0.3">
      <c r="A79" s="23"/>
      <c r="B79" s="24">
        <v>0</v>
      </c>
      <c r="C79" s="24">
        <v>0</v>
      </c>
      <c r="D79" s="24">
        <v>0</v>
      </c>
      <c r="E79" s="25">
        <f t="shared" si="6"/>
        <v>0</v>
      </c>
      <c r="F79" s="41"/>
      <c r="G79" s="13"/>
      <c r="H79" s="6"/>
      <c r="I79" s="6"/>
      <c r="J79" s="13"/>
      <c r="K79" s="6"/>
      <c r="L79" s="6"/>
    </row>
    <row r="80" spans="1:12" x14ac:dyDescent="0.3">
      <c r="A80" s="23"/>
      <c r="B80" s="24">
        <v>0</v>
      </c>
      <c r="C80" s="24">
        <v>0</v>
      </c>
      <c r="D80" s="24">
        <v>0</v>
      </c>
      <c r="E80" s="25">
        <f t="shared" si="6"/>
        <v>0</v>
      </c>
      <c r="F80" s="41"/>
      <c r="G80" s="15"/>
      <c r="H80" s="17"/>
      <c r="I80" s="6"/>
      <c r="J80" s="15"/>
      <c r="K80" s="17"/>
      <c r="L80" s="6"/>
    </row>
    <row r="81" spans="1:12" x14ac:dyDescent="0.3">
      <c r="A81" s="23"/>
      <c r="B81" s="24">
        <v>0</v>
      </c>
      <c r="C81" s="24">
        <v>0</v>
      </c>
      <c r="D81" s="24">
        <v>0</v>
      </c>
      <c r="E81" s="25">
        <f t="shared" si="6"/>
        <v>0</v>
      </c>
      <c r="F81" s="41"/>
      <c r="G81" s="18"/>
      <c r="H81" s="16"/>
      <c r="I81" s="6"/>
      <c r="J81" s="18"/>
      <c r="K81" s="16"/>
      <c r="L81" s="6"/>
    </row>
    <row r="82" spans="1:12" x14ac:dyDescent="0.3">
      <c r="A82" s="23"/>
      <c r="B82" s="24">
        <v>0</v>
      </c>
      <c r="C82" s="24">
        <v>0</v>
      </c>
      <c r="D82" s="24">
        <v>0</v>
      </c>
      <c r="E82" s="25">
        <f t="shared" si="6"/>
        <v>0</v>
      </c>
      <c r="F82" s="41"/>
      <c r="G82" s="15"/>
      <c r="H82" s="16"/>
      <c r="I82" s="6"/>
      <c r="J82" s="15"/>
      <c r="K82" s="16"/>
      <c r="L82" s="6"/>
    </row>
    <row r="83" spans="1:12" x14ac:dyDescent="0.3">
      <c r="A83" s="23"/>
      <c r="B83" s="24">
        <v>0</v>
      </c>
      <c r="C83" s="24">
        <v>0</v>
      </c>
      <c r="D83" s="24">
        <v>0</v>
      </c>
      <c r="E83" s="25">
        <f t="shared" si="6"/>
        <v>0</v>
      </c>
      <c r="F83" s="41"/>
      <c r="G83" s="18"/>
      <c r="H83" s="16"/>
      <c r="I83" s="6"/>
      <c r="J83" s="18"/>
      <c r="K83" s="16"/>
      <c r="L83" s="6"/>
    </row>
    <row r="84" spans="1:12" x14ac:dyDescent="0.3">
      <c r="A84" s="23"/>
      <c r="B84" s="24">
        <v>0</v>
      </c>
      <c r="C84" s="24">
        <v>0</v>
      </c>
      <c r="D84" s="24">
        <v>0</v>
      </c>
      <c r="E84" s="25">
        <f t="shared" si="6"/>
        <v>0</v>
      </c>
      <c r="F84" s="41"/>
      <c r="G84" s="15"/>
      <c r="H84" s="16"/>
      <c r="I84" s="6"/>
      <c r="J84" s="15"/>
      <c r="K84" s="16"/>
      <c r="L84" s="6"/>
    </row>
    <row r="85" spans="1:12" x14ac:dyDescent="0.3">
      <c r="A85" s="47"/>
      <c r="B85" s="16"/>
      <c r="C85" s="26"/>
      <c r="D85" s="17"/>
      <c r="E85" s="16"/>
      <c r="F85" s="41"/>
      <c r="G85" s="19"/>
      <c r="H85" s="16"/>
      <c r="I85" s="6"/>
      <c r="J85" s="19"/>
      <c r="K85" s="16"/>
      <c r="L85" s="6"/>
    </row>
    <row r="86" spans="1:12" s="6" customFormat="1" ht="34.200000000000003" customHeight="1" thickBot="1" x14ac:dyDescent="0.4">
      <c r="A86" s="75" t="s">
        <v>23</v>
      </c>
      <c r="B86" s="76"/>
      <c r="C86" s="32">
        <f>SUM(E40:E84)</f>
        <v>0</v>
      </c>
      <c r="D86" s="43"/>
      <c r="E86" s="43"/>
      <c r="F86" s="44"/>
    </row>
    <row r="87" spans="1:12" x14ac:dyDescent="0.3">
      <c r="A87" s="36"/>
      <c r="B87" s="36"/>
      <c r="C87" s="36"/>
      <c r="D87" s="36"/>
      <c r="E87" s="36"/>
      <c r="F87" s="36"/>
    </row>
    <row r="88" spans="1:12" x14ac:dyDescent="0.3">
      <c r="A88" s="36"/>
      <c r="B88" s="36"/>
      <c r="C88" s="36"/>
      <c r="D88" s="36"/>
      <c r="E88" s="36"/>
      <c r="F88" s="36"/>
    </row>
    <row r="89" spans="1:12" ht="68.400000000000006" customHeight="1" thickBot="1" x14ac:dyDescent="0.4">
      <c r="A89" s="61" t="s">
        <v>24</v>
      </c>
      <c r="B89" s="61"/>
      <c r="C89" s="34">
        <f>SUM(C86+C34)</f>
        <v>0</v>
      </c>
      <c r="D89" s="43"/>
      <c r="E89" s="43"/>
      <c r="F89" s="43"/>
    </row>
    <row r="90" spans="1:12" x14ac:dyDescent="0.3">
      <c r="A90" s="36"/>
      <c r="B90" s="36"/>
      <c r="C90" s="36"/>
      <c r="D90" s="36"/>
      <c r="E90" s="36"/>
      <c r="F90" s="36"/>
    </row>
    <row r="91" spans="1:12" ht="15" thickBot="1" x14ac:dyDescent="0.35">
      <c r="A91" s="36"/>
      <c r="B91" s="36"/>
      <c r="C91" s="36"/>
      <c r="D91" s="36"/>
      <c r="E91" s="36"/>
      <c r="F91" s="36"/>
    </row>
    <row r="92" spans="1:12" ht="96.6" customHeight="1" x14ac:dyDescent="0.3">
      <c r="A92" s="69" t="s">
        <v>33</v>
      </c>
      <c r="B92" s="70"/>
      <c r="C92" s="71"/>
      <c r="D92" s="36"/>
      <c r="E92" s="36"/>
      <c r="F92" s="36"/>
    </row>
    <row r="93" spans="1:12" x14ac:dyDescent="0.3">
      <c r="A93" s="48"/>
      <c r="B93" s="26"/>
      <c r="C93" s="41"/>
      <c r="D93" s="36"/>
      <c r="E93" s="36"/>
      <c r="F93" s="36"/>
    </row>
    <row r="94" spans="1:12" ht="68.400000000000006" customHeight="1" x14ac:dyDescent="0.3">
      <c r="A94" s="11" t="s">
        <v>13</v>
      </c>
      <c r="B94" s="27">
        <v>0</v>
      </c>
      <c r="C94" s="41"/>
      <c r="D94" s="36"/>
      <c r="E94" s="38"/>
      <c r="F94" s="36"/>
    </row>
    <row r="95" spans="1:12" x14ac:dyDescent="0.3">
      <c r="A95" s="7"/>
      <c r="B95" s="27"/>
      <c r="C95" s="41"/>
      <c r="D95" s="36"/>
      <c r="E95" s="36"/>
      <c r="F95" s="36"/>
    </row>
    <row r="96" spans="1:12" ht="45" customHeight="1" x14ac:dyDescent="0.3">
      <c r="A96" s="12" t="s">
        <v>27</v>
      </c>
      <c r="B96" s="27">
        <f>SUM(B94/4)</f>
        <v>0</v>
      </c>
      <c r="C96" s="41"/>
      <c r="D96" s="36"/>
      <c r="E96" s="36"/>
      <c r="F96" s="36"/>
    </row>
    <row r="97" spans="1:6" ht="21" customHeight="1" x14ac:dyDescent="0.3">
      <c r="A97" s="12"/>
      <c r="B97" s="27"/>
      <c r="C97" s="41"/>
      <c r="D97" s="36"/>
      <c r="E97" s="36"/>
      <c r="F97" s="36"/>
    </row>
    <row r="98" spans="1:6" ht="58.2" customHeight="1" x14ac:dyDescent="0.3">
      <c r="A98" s="12" t="s">
        <v>28</v>
      </c>
      <c r="B98" s="27">
        <f>SUM((B96*88)/100)</f>
        <v>0</v>
      </c>
      <c r="C98" s="41"/>
      <c r="D98" s="36"/>
      <c r="E98" s="36"/>
      <c r="F98" s="36"/>
    </row>
    <row r="99" spans="1:6" x14ac:dyDescent="0.3">
      <c r="A99" s="12"/>
      <c r="B99" s="27"/>
      <c r="C99" s="41"/>
      <c r="D99" s="36"/>
      <c r="E99" s="36"/>
      <c r="F99" s="36"/>
    </row>
    <row r="100" spans="1:6" x14ac:dyDescent="0.3">
      <c r="A100" s="12" t="s">
        <v>9</v>
      </c>
      <c r="B100" s="27">
        <v>0</v>
      </c>
      <c r="C100" s="41"/>
      <c r="D100" s="36"/>
      <c r="E100" s="36"/>
      <c r="F100" s="36"/>
    </row>
    <row r="101" spans="1:6" x14ac:dyDescent="0.3">
      <c r="A101" s="8"/>
      <c r="B101" s="26"/>
      <c r="C101" s="41"/>
      <c r="D101" s="36"/>
      <c r="E101" s="36"/>
      <c r="F101" s="36"/>
    </row>
    <row r="102" spans="1:6" ht="43.8" thickBot="1" x14ac:dyDescent="0.35">
      <c r="A102" s="10" t="s">
        <v>25</v>
      </c>
      <c r="B102" s="59">
        <f>SUM(B98+B100)</f>
        <v>0</v>
      </c>
      <c r="C102" s="44"/>
      <c r="D102" s="4"/>
      <c r="E102" s="36"/>
      <c r="F102" s="36"/>
    </row>
    <row r="103" spans="1:6" x14ac:dyDescent="0.3">
      <c r="A103" s="5"/>
      <c r="B103" s="3"/>
      <c r="C103" s="36"/>
      <c r="D103" s="4"/>
      <c r="E103" s="36"/>
      <c r="F103" s="36"/>
    </row>
    <row r="104" spans="1:6" ht="15" thickBot="1" x14ac:dyDescent="0.35">
      <c r="A104" s="36"/>
      <c r="B104" s="36"/>
      <c r="C104" s="36"/>
      <c r="D104" s="36"/>
      <c r="E104" s="36"/>
      <c r="F104" s="36"/>
    </row>
    <row r="105" spans="1:6" ht="70.8" customHeight="1" x14ac:dyDescent="0.3">
      <c r="A105" s="69" t="s">
        <v>26</v>
      </c>
      <c r="B105" s="70"/>
      <c r="C105" s="71"/>
      <c r="D105" s="36"/>
      <c r="E105" s="36"/>
      <c r="F105" s="36"/>
    </row>
    <row r="106" spans="1:6" x14ac:dyDescent="0.3">
      <c r="A106" s="48"/>
      <c r="B106" s="26"/>
      <c r="C106" s="41"/>
      <c r="D106" s="36"/>
      <c r="E106" s="36"/>
      <c r="F106" s="36"/>
    </row>
    <row r="107" spans="1:6" ht="28.8" x14ac:dyDescent="0.3">
      <c r="A107" s="7" t="s">
        <v>11</v>
      </c>
      <c r="B107" s="27">
        <v>0</v>
      </c>
      <c r="C107" s="41"/>
      <c r="D107" s="36"/>
      <c r="E107" s="36"/>
      <c r="F107" s="36"/>
    </row>
    <row r="108" spans="1:6" x14ac:dyDescent="0.3">
      <c r="A108" s="8"/>
      <c r="B108" s="27"/>
      <c r="C108" s="41"/>
      <c r="D108" s="36"/>
      <c r="E108" s="36"/>
      <c r="F108" s="36"/>
    </row>
    <row r="109" spans="1:6" ht="43.8" customHeight="1" x14ac:dyDescent="0.3">
      <c r="A109" s="12" t="s">
        <v>32</v>
      </c>
      <c r="B109" s="27">
        <f>SUM(B107*3)</f>
        <v>0</v>
      </c>
      <c r="C109" s="41"/>
      <c r="D109" s="36"/>
      <c r="E109" s="36"/>
      <c r="F109" s="36"/>
    </row>
    <row r="110" spans="1:6" ht="21.6" customHeight="1" x14ac:dyDescent="0.3">
      <c r="A110" s="12"/>
      <c r="B110" s="27"/>
      <c r="C110" s="41"/>
      <c r="D110" s="36"/>
      <c r="E110" s="36"/>
      <c r="F110" s="36"/>
    </row>
    <row r="111" spans="1:6" ht="27" customHeight="1" x14ac:dyDescent="0.3">
      <c r="A111" s="7" t="s">
        <v>10</v>
      </c>
      <c r="B111" s="27">
        <v>0</v>
      </c>
      <c r="C111" s="41"/>
      <c r="D111" s="36"/>
      <c r="E111" s="36"/>
      <c r="F111" s="36"/>
    </row>
    <row r="112" spans="1:6" ht="27" customHeight="1" x14ac:dyDescent="0.3">
      <c r="A112" s="7"/>
      <c r="B112" s="14"/>
      <c r="C112" s="41"/>
      <c r="D112" s="36"/>
      <c r="E112" s="36"/>
      <c r="F112" s="36"/>
    </row>
    <row r="113" spans="1:6" ht="55.8" customHeight="1" x14ac:dyDescent="0.3">
      <c r="A113" s="12" t="s">
        <v>30</v>
      </c>
      <c r="B113" s="27">
        <f>SUM(B111/4)</f>
        <v>0</v>
      </c>
      <c r="C113" s="41"/>
      <c r="D113" s="36"/>
      <c r="E113" s="36"/>
      <c r="F113" s="36"/>
    </row>
    <row r="114" spans="1:6" ht="22.2" customHeight="1" x14ac:dyDescent="0.3">
      <c r="A114" s="12"/>
      <c r="B114" s="27"/>
      <c r="C114" s="41"/>
      <c r="D114" s="36"/>
      <c r="E114" s="36"/>
      <c r="F114" s="36"/>
    </row>
    <row r="115" spans="1:6" ht="42" customHeight="1" x14ac:dyDescent="0.3">
      <c r="A115" s="11" t="s">
        <v>14</v>
      </c>
      <c r="B115" s="27">
        <v>0</v>
      </c>
      <c r="C115" s="41"/>
      <c r="D115" s="36"/>
      <c r="E115" s="36"/>
      <c r="F115" s="36"/>
    </row>
    <row r="116" spans="1:6" x14ac:dyDescent="0.3">
      <c r="A116" s="11"/>
      <c r="B116" s="27"/>
      <c r="C116" s="41"/>
      <c r="D116" s="36"/>
      <c r="E116" s="36"/>
      <c r="F116" s="36"/>
    </row>
    <row r="117" spans="1:6" ht="57.6" x14ac:dyDescent="0.3">
      <c r="A117" s="11" t="s">
        <v>31</v>
      </c>
      <c r="B117" s="27">
        <v>0</v>
      </c>
      <c r="C117" s="41"/>
      <c r="D117" s="36"/>
      <c r="E117" s="36"/>
      <c r="F117" s="36"/>
    </row>
    <row r="118" spans="1:6" x14ac:dyDescent="0.3">
      <c r="A118" s="11"/>
      <c r="B118" s="27"/>
      <c r="C118" s="41"/>
      <c r="D118" s="36"/>
      <c r="E118" s="36"/>
      <c r="F118" s="36"/>
    </row>
    <row r="119" spans="1:6" ht="43.2" x14ac:dyDescent="0.3">
      <c r="A119" s="49" t="s">
        <v>12</v>
      </c>
      <c r="B119" s="27">
        <v>0</v>
      </c>
      <c r="C119" s="41"/>
      <c r="D119" s="36"/>
      <c r="E119" s="36"/>
      <c r="F119" s="36"/>
    </row>
    <row r="120" spans="1:6" x14ac:dyDescent="0.3">
      <c r="A120" s="49"/>
      <c r="B120" s="14"/>
      <c r="C120" s="41"/>
      <c r="D120" s="36"/>
      <c r="E120" s="36"/>
      <c r="F120" s="36"/>
    </row>
    <row r="121" spans="1:6" ht="43.8" thickBot="1" x14ac:dyDescent="0.35">
      <c r="A121" s="10" t="s">
        <v>29</v>
      </c>
      <c r="B121" s="59">
        <f>SUM(B109+B115+B113+B119+B117)</f>
        <v>0</v>
      </c>
      <c r="C121" s="44"/>
      <c r="D121" s="36"/>
      <c r="E121" s="36"/>
      <c r="F121" s="36"/>
    </row>
    <row r="122" spans="1:6" x14ac:dyDescent="0.3">
      <c r="A122" s="11"/>
      <c r="B122" s="57"/>
      <c r="C122" s="26"/>
      <c r="D122" s="26"/>
      <c r="E122" s="36"/>
      <c r="F122" s="36"/>
    </row>
    <row r="123" spans="1:6" ht="70.8" customHeight="1" thickBot="1" x14ac:dyDescent="0.4">
      <c r="A123" s="58" t="s">
        <v>4</v>
      </c>
      <c r="B123" s="33">
        <f>SUM(B102-B121)</f>
        <v>0</v>
      </c>
      <c r="C123" s="9"/>
      <c r="D123" s="43"/>
      <c r="E123" s="43"/>
      <c r="F123" s="36"/>
    </row>
    <row r="124" spans="1:6" x14ac:dyDescent="0.3">
      <c r="A124" s="36"/>
      <c r="B124" s="36"/>
      <c r="C124" s="36"/>
      <c r="D124" s="36"/>
      <c r="E124" s="36"/>
      <c r="F124" s="36"/>
    </row>
    <row r="125" spans="1:6" x14ac:dyDescent="0.3">
      <c r="A125" s="36"/>
      <c r="B125" s="36"/>
      <c r="C125" s="36"/>
      <c r="D125" s="36"/>
      <c r="E125" s="36"/>
      <c r="F125" s="36"/>
    </row>
    <row r="126" spans="1:6" x14ac:dyDescent="0.3">
      <c r="A126" s="36"/>
      <c r="B126" s="36"/>
      <c r="C126" s="36"/>
      <c r="D126" s="36"/>
      <c r="E126" s="36"/>
      <c r="F126" s="36"/>
    </row>
  </sheetData>
  <mergeCells count="11">
    <mergeCell ref="A105:C105"/>
    <mergeCell ref="A92:C92"/>
    <mergeCell ref="A9:D9"/>
    <mergeCell ref="A2:C2"/>
    <mergeCell ref="A34:B34"/>
    <mergeCell ref="A86:B86"/>
    <mergeCell ref="I7:K8"/>
    <mergeCell ref="A89:B89"/>
    <mergeCell ref="A1:B1"/>
    <mergeCell ref="A37:E37"/>
    <mergeCell ref="A10:F10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Jeppe Lau Nielsen</cp:lastModifiedBy>
  <cp:lastPrinted>2014-02-20T08:59:47Z</cp:lastPrinted>
  <dcterms:created xsi:type="dcterms:W3CDTF">2014-02-20T08:16:12Z</dcterms:created>
  <dcterms:modified xsi:type="dcterms:W3CDTF">2020-05-20T13:22:39Z</dcterms:modified>
</cp:coreProperties>
</file>