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LITT-BIB-INT-EU\EUROPA-NÆVNET\2. Tilskud\2026\Ansøgningsbilag\Delformål\"/>
    </mc:Choice>
  </mc:AlternateContent>
  <xr:revisionPtr revIDLastSave="0" documentId="13_ncr:1_{9DE041AC-4EA0-4EB6-832E-3EF30E3874EE}" xr6:coauthVersionLast="47" xr6:coauthVersionMax="47" xr10:uidLastSave="{00000000-0000-0000-0000-000000000000}"/>
  <workbookProtection workbookAlgorithmName="SHA-512" workbookHashValue="wT9upiKzvpJgnxh77ttom2XyBr10p2t/uuAS8l6NDLl4iE//KVo2DSv6XQBlRyMZJ+yqD0ZScz0reOW3r+b9FQ==" workbookSaltValue="+k2WRZxzzTdsPSs4HgbgKw==" workbookSpinCount="100000" lockStructure="1"/>
  <bookViews>
    <workbookView xWindow="28680" yWindow="-120" windowWidth="29040" windowHeight="17520" xr2:uid="{00000000-000D-0000-FFFF-FFFF00000000}"/>
  </bookViews>
  <sheets>
    <sheet name="Ansøgning" sheetId="1" r:id="rId1"/>
    <sheet name="Ark1" sheetId="3" r:id="rId2"/>
    <sheet name="Ark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  <c r="H119" i="1"/>
  <c r="H69" i="1"/>
  <c r="I129" i="1"/>
  <c r="I78" i="1"/>
  <c r="I70" i="1"/>
  <c r="I71" i="1"/>
  <c r="I73" i="1"/>
  <c r="I74" i="1"/>
  <c r="I75" i="1"/>
  <c r="I120" i="1"/>
  <c r="I121" i="1"/>
  <c r="I122" i="1"/>
  <c r="I123" i="1"/>
  <c r="I110" i="1"/>
  <c r="I111" i="1"/>
  <c r="I112" i="1"/>
  <c r="I113" i="1"/>
  <c r="I114" i="1"/>
  <c r="I115" i="1"/>
  <c r="I100" i="1"/>
  <c r="I101" i="1"/>
  <c r="I102" i="1"/>
  <c r="I103" i="1"/>
  <c r="I104" i="1"/>
  <c r="I90" i="1"/>
  <c r="I91" i="1"/>
  <c r="I92" i="1"/>
  <c r="I93" i="1"/>
  <c r="I94" i="1"/>
  <c r="I80" i="1"/>
  <c r="I81" i="1"/>
  <c r="I82" i="1"/>
  <c r="I83" i="1"/>
  <c r="I84" i="1"/>
  <c r="I125" i="1" l="1"/>
  <c r="I126" i="1"/>
  <c r="I127" i="1"/>
  <c r="I128" i="1"/>
  <c r="I124" i="1"/>
  <c r="I116" i="1"/>
  <c r="I117" i="1"/>
  <c r="I118" i="1"/>
  <c r="I106" i="1"/>
  <c r="I107" i="1"/>
  <c r="I105" i="1"/>
  <c r="I96" i="1"/>
  <c r="I97" i="1"/>
  <c r="I98" i="1"/>
  <c r="I95" i="1"/>
  <c r="I86" i="1"/>
  <c r="I87" i="1"/>
  <c r="I88" i="1"/>
  <c r="I85" i="1"/>
  <c r="I77" i="1"/>
  <c r="G119" i="1"/>
  <c r="F119" i="1"/>
  <c r="I119" i="1" s="1"/>
  <c r="G109" i="1"/>
  <c r="F109" i="1"/>
  <c r="I109" i="1" s="1"/>
  <c r="G99" i="1"/>
  <c r="F99" i="1"/>
  <c r="I99" i="1" s="1"/>
  <c r="G89" i="1"/>
  <c r="F89" i="1"/>
  <c r="I76" i="1"/>
  <c r="G79" i="1"/>
  <c r="F79" i="1"/>
  <c r="F69" i="1"/>
  <c r="G69" i="1"/>
  <c r="G66" i="1" l="1"/>
  <c r="C67" i="1" s="1"/>
  <c r="F66" i="1"/>
  <c r="H99" i="1"/>
  <c r="H79" i="1"/>
  <c r="I79" i="1" s="1"/>
  <c r="H109" i="1" l="1"/>
  <c r="H89" i="1"/>
  <c r="I89" i="1" s="1"/>
  <c r="H66" i="1" l="1"/>
  <c r="I66" i="1" s="1"/>
  <c r="I72" i="1"/>
  <c r="I69" i="1" l="1"/>
</calcChain>
</file>

<file path=xl/sharedStrings.xml><?xml version="1.0" encoding="utf-8"?>
<sst xmlns="http://schemas.openxmlformats.org/spreadsheetml/2006/main" count="71" uniqueCount="55">
  <si>
    <t>Det er en betingelse, at aktiviteterne er offentligt tilgængelige og gratis. Sæt kryds for at bekræfte dette</t>
  </si>
  <si>
    <t xml:space="preserve">Organisationens navn: </t>
  </si>
  <si>
    <r>
      <t xml:space="preserve">Hvad søges der om? </t>
    </r>
    <r>
      <rPr>
        <sz val="10"/>
        <color rgb="FF0070C0"/>
        <rFont val="Arial"/>
        <family val="2"/>
        <scheme val="minor"/>
      </rPr>
      <t xml:space="preserve">Beskriv hvilke aktiviteter I søger tilskud til, herunder en beskrivelse af hvor mange fx arrangementer, programmer el.lign. som projektet indeholder, hvilke platforme der anvendes, målgrupper mm. </t>
    </r>
  </si>
  <si>
    <t>I det følgende skal du udfylde et budget for hver af aktiviteterne.
Der er krav om 1/3 egenfinansiering. Værdien af ulønnet arbejdskraft kan indgå i egenfinansieringen med 120 kr. pr. time.
Tilskud til administration og revision kan maksimalt udgøre 5% af årets tilskud.
Du skal slette den forudfyldte tekst angivet i [ ].</t>
  </si>
  <si>
    <t>Ansøgt tilskud</t>
  </si>
  <si>
    <t>Egenfinansiering</t>
  </si>
  <si>
    <t>Budget</t>
  </si>
  <si>
    <t>Total</t>
  </si>
  <si>
    <t>Beskrivelse</t>
  </si>
  <si>
    <t>Aktivitet 1, total</t>
  </si>
  <si>
    <t>Egenfinansiering i % (min. 1/3)</t>
  </si>
  <si>
    <t>Aktivitet 2, total</t>
  </si>
  <si>
    <t>Aktivitet 3, total</t>
  </si>
  <si>
    <t>Aktivitet 4, total</t>
  </si>
  <si>
    <t>Aktivitet 5, total</t>
  </si>
  <si>
    <t>Aktivitet 6, total</t>
  </si>
  <si>
    <t>[Vi formidler en times EU-stof for gymnasieelever i hele landet]</t>
  </si>
  <si>
    <t>Administration</t>
  </si>
  <si>
    <t>1) er lovlig og landsdækkende,</t>
  </si>
  <si>
    <t>2) mindst har eksisteret de to forudgående år,</t>
  </si>
  <si>
    <t xml:space="preserve">3) har mindst 100 registrerede og individuelt dokumenterede ordinært kontingentbetalende medlemmer eller er en sammenslutning af landsdækkende organisationer eller af regionale eller lokale organisationer, </t>
  </si>
  <si>
    <t>4) har aktiviteter, der som helhed er landsdækkende, og</t>
  </si>
  <si>
    <t>5) har en demokratrisk struktur, som sikrer medlemmernes indflydelse på organisationens arbejde, hvilket skal fremgå af organisationens vedtægter eller formålsbeskrivelse.</t>
  </si>
  <si>
    <t xml:space="preserve">Det er en betingelse, at ansøger på ansøgningstidspunktet erklærer at leve op til betingelserne for tilskud. Den ansvarlige ledelse erklærer hermed, at organisationen: </t>
  </si>
  <si>
    <t>1. Krav til ansøger</t>
  </si>
  <si>
    <t>2. Organisatioinens generelle virke</t>
  </si>
  <si>
    <t>1-årigt</t>
  </si>
  <si>
    <t>3-årigt</t>
  </si>
  <si>
    <t>Kolonne1</t>
  </si>
  <si>
    <t>1. år</t>
  </si>
  <si>
    <t>2. år</t>
  </si>
  <si>
    <t>3. år</t>
  </si>
  <si>
    <t>[Navn på organisation]</t>
  </si>
  <si>
    <t>[Beskriv organisationens generelle virke]</t>
  </si>
  <si>
    <t>Du skal vedhæfte dette bilag, når du indsender din ansøgning.
Dette skema er sat op, så du kun kan redigere de nødvendige celler. Indsend skemaet i .xlsx-format.
Du skal slette den forudfyldte tekst angivet i [ ].</t>
  </si>
  <si>
    <t>[12 gymnasier]
[250 elever]</t>
  </si>
  <si>
    <r>
      <rPr>
        <b/>
        <sz val="10"/>
        <color rgb="FF0070C0"/>
        <rFont val="Arial"/>
        <family val="2"/>
        <scheme val="minor"/>
      </rPr>
      <t>Søges der om et 1-årigt tilskud?</t>
    </r>
    <r>
      <rPr>
        <sz val="10"/>
        <color rgb="FF0070C0"/>
        <rFont val="Arial"/>
        <family val="2"/>
        <scheme val="minor"/>
      </rPr>
      <t xml:space="preserve"> (Projektbeskrivelsen skal afspejle aktiviteterne i 2026 og der aflægges regnskab efter endt periode)</t>
    </r>
  </si>
  <si>
    <t>Konkrete aktivitetsmål</t>
  </si>
  <si>
    <t>3.  Årsplan 2026 - aktivitetsbeskrivelse</t>
  </si>
  <si>
    <t>4. Budget for aktiviteter 2026</t>
  </si>
  <si>
    <t>1 [Oplysning til unge]</t>
  </si>
  <si>
    <t xml:space="preserve"> 2 [Titel]</t>
  </si>
  <si>
    <t>3 [Titel]</t>
  </si>
  <si>
    <t>4 [Titel]</t>
  </si>
  <si>
    <t>5 [Titel]</t>
  </si>
  <si>
    <t>6 [Titel]</t>
  </si>
  <si>
    <t>Puljen 'Støtte til EU-oplysning for organisationer med EU som delformål' 2026</t>
  </si>
  <si>
    <r>
      <rPr>
        <b/>
        <sz val="10"/>
        <color rgb="FF0070C0"/>
        <rFont val="Arial"/>
        <family val="2"/>
        <scheme val="minor"/>
      </rPr>
      <t>Søges der om et 3-årigt tilskud i perioden 2026-2028?</t>
    </r>
    <r>
      <rPr>
        <sz val="10"/>
        <color rgb="FF0070C0"/>
        <rFont val="Arial"/>
        <family val="2"/>
        <scheme val="minor"/>
      </rPr>
      <t xml:space="preserve"> (Denne ansøgning vedrører projektperiodens 1. år (2026). Der skal indsendes årsplan og budget for 2027 og 2028 senere i projektperioden. Der aflægges først regnskab efter det 3. år)</t>
    </r>
  </si>
  <si>
    <t>[Annoncering]</t>
  </si>
  <si>
    <t>[Videoproduktion]</t>
  </si>
  <si>
    <t>[Transport]</t>
  </si>
  <si>
    <t>Maksimalt tilskud der må bruges til administration (5%)</t>
  </si>
  <si>
    <t>[Løn til projektleder]</t>
  </si>
  <si>
    <t>[Løn til medarbejder]</t>
  </si>
  <si>
    <t>[Frivilligtimer (120 kr. pr. time)]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</si>
</sst>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16" x14ac:knownFonts="1"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8"/>
      <color rgb="FF000000"/>
      <name val="Segoe UI"/>
      <family val="2"/>
    </font>
    <font>
      <b/>
      <sz val="18"/>
      <color rgb="FF0070C0"/>
      <name val="Arial"/>
      <family val="2"/>
      <scheme val="major"/>
    </font>
    <font>
      <b/>
      <sz val="11"/>
      <color rgb="FF0070C0"/>
      <name val="Arial"/>
      <family val="2"/>
      <scheme val="minor"/>
    </font>
    <font>
      <sz val="10"/>
      <color rgb="FF0070C0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14"/>
      <color rgb="FF0070C0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u/>
      <sz val="10"/>
      <color rgb="FF0070C0"/>
      <name val="Arial"/>
      <family val="2"/>
      <scheme val="minor"/>
    </font>
    <font>
      <b/>
      <sz val="10"/>
      <color rgb="FF0070C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999908444471571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10" applyNumberFormat="0" applyFill="0" applyAlignment="0" applyProtection="0"/>
  </cellStyleXfs>
  <cellXfs count="1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vertical="center" wrapText="1"/>
      <protection locked="0"/>
    </xf>
    <xf numFmtId="0" fontId="0" fillId="4" borderId="1" xfId="0" applyNumberFormat="1" applyFill="1" applyBorder="1" applyAlignment="1" applyProtection="1">
      <alignment vertical="center" wrapText="1"/>
      <protection locked="0"/>
    </xf>
    <xf numFmtId="0" fontId="0" fillId="0" borderId="1" xfId="0" applyNumberForma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</xf>
    <xf numFmtId="1" fontId="0" fillId="0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3" fillId="4" borderId="1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3" borderId="1" xfId="0" applyNumberForma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1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11" fillId="3" borderId="10" xfId="3" applyFont="1" applyFill="1" applyBorder="1" applyAlignment="1">
      <alignment vertical="center"/>
    </xf>
    <xf numFmtId="0" fontId="11" fillId="3" borderId="8" xfId="3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164" fontId="0" fillId="4" borderId="11" xfId="0" applyNumberFormat="1" applyFill="1" applyBorder="1" applyAlignment="1" applyProtection="1">
      <alignment horizontal="center" vertical="center" wrapText="1"/>
    </xf>
    <xf numFmtId="164" fontId="0" fillId="4" borderId="13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1" fillId="3" borderId="0" xfId="3" applyFont="1" applyFill="1" applyBorder="1" applyAlignment="1">
      <alignment vertical="center" wrapText="1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5" fillId="3" borderId="11" xfId="0" applyFont="1" applyFill="1" applyBorder="1" applyAlignment="1" applyProtection="1">
      <alignment horizontal="left" vertical="center" wrapText="1"/>
      <protection locked="0"/>
    </xf>
    <xf numFmtId="0" fontId="15" fillId="3" borderId="13" xfId="0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0" fontId="5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7" fillId="3" borderId="0" xfId="1" applyFont="1" applyFill="1" applyAlignment="1">
      <alignment vertical="center" wrapText="1"/>
    </xf>
    <xf numFmtId="0" fontId="11" fillId="3" borderId="10" xfId="3" applyFont="1" applyFill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12" fillId="4" borderId="3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0" fontId="9" fillId="4" borderId="8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10" fillId="0" borderId="0" xfId="2" applyFont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4">
    <cellStyle name="Normal" xfId="0" builtinId="0" customBuiltin="1"/>
    <cellStyle name="Overskrift 1" xfId="3" builtinId="16"/>
    <cellStyle name="Overskrift 4" xfId="2" builtinId="19"/>
    <cellStyle name="Titel" xfId="1" builtinId="15" customBuiltin="1"/>
  </cellStyles>
  <dxfs count="19"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</dxfs>
  <tableStyles count="0" defaultTableStyle="TableStyleMedium2" defaultPivotStyle="PivotStyleLight16"/>
  <colors>
    <mruColors>
      <color rgb="FFDC3505"/>
      <color rgb="FFEE3A05"/>
      <color rgb="FFFCE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21</xdr:row>
          <xdr:rowOff>66675</xdr:rowOff>
        </xdr:from>
        <xdr:to>
          <xdr:col>8</xdr:col>
          <xdr:colOff>561975</xdr:colOff>
          <xdr:row>21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22</xdr:row>
          <xdr:rowOff>66675</xdr:rowOff>
        </xdr:from>
        <xdr:to>
          <xdr:col>8</xdr:col>
          <xdr:colOff>561975</xdr:colOff>
          <xdr:row>22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23</xdr:row>
          <xdr:rowOff>66675</xdr:rowOff>
        </xdr:from>
        <xdr:to>
          <xdr:col>8</xdr:col>
          <xdr:colOff>561975</xdr:colOff>
          <xdr:row>23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25</xdr:row>
          <xdr:rowOff>66675</xdr:rowOff>
        </xdr:from>
        <xdr:to>
          <xdr:col>8</xdr:col>
          <xdr:colOff>561975</xdr:colOff>
          <xdr:row>25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51</xdr:row>
          <xdr:rowOff>66675</xdr:rowOff>
        </xdr:from>
        <xdr:to>
          <xdr:col>8</xdr:col>
          <xdr:colOff>561975</xdr:colOff>
          <xdr:row>52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24</xdr:row>
          <xdr:rowOff>66675</xdr:rowOff>
        </xdr:from>
        <xdr:to>
          <xdr:col>8</xdr:col>
          <xdr:colOff>561975</xdr:colOff>
          <xdr:row>24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13</xdr:row>
          <xdr:rowOff>66675</xdr:rowOff>
        </xdr:from>
        <xdr:to>
          <xdr:col>8</xdr:col>
          <xdr:colOff>571500</xdr:colOff>
          <xdr:row>13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14</xdr:row>
          <xdr:rowOff>66675</xdr:rowOff>
        </xdr:from>
        <xdr:to>
          <xdr:col>8</xdr:col>
          <xdr:colOff>571500</xdr:colOff>
          <xdr:row>14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4A952A-F935-4612-B788-8969EEBA51D6}" name="Tabel2" displayName="Tabel2" ref="A1:A3" totalsRowShown="0">
  <autoFilter ref="A1:A3" xr:uid="{FE4A952A-F935-4612-B788-8969EEBA51D6}"/>
  <tableColumns count="1">
    <tableColumn id="1" xr3:uid="{B167DE05-0258-4C6E-84DB-7DB2A36911A4}" name="Kolonne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AF4E0D-1457-46CE-832F-263D0F1A4664}" name="Tabel1" displayName="Tabel1" ref="C2:C5" totalsRowShown="0">
  <autoFilter ref="C2:C5" xr:uid="{DCAF4E0D-1457-46CE-832F-263D0F1A4664}"/>
  <tableColumns count="1">
    <tableColumn id="1" xr3:uid="{8734E7E2-0929-4E29-9A0D-8EB5E17D1218}" name="Kolonne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J131"/>
  <sheetViews>
    <sheetView tabSelected="1" topLeftCell="A27" zoomScaleNormal="100" zoomScaleSheetLayoutView="80" zoomScalePageLayoutView="70" workbookViewId="0">
      <selection activeCell="R38" sqref="R38"/>
    </sheetView>
  </sheetViews>
  <sheetFormatPr defaultColWidth="9.140625" defaultRowHeight="14.25" customHeight="1" x14ac:dyDescent="0.2"/>
  <cols>
    <col min="1" max="1" width="7" style="1" customWidth="1"/>
    <col min="2" max="5" width="9.140625" style="1" customWidth="1"/>
    <col min="6" max="7" width="12.140625" style="1" customWidth="1"/>
    <col min="8" max="8" width="20.28515625" style="1" customWidth="1"/>
    <col min="9" max="9" width="17.28515625" style="1" customWidth="1"/>
    <col min="10" max="18" width="9.140625" style="1" customWidth="1"/>
    <col min="19" max="16384" width="9.140625" style="1"/>
  </cols>
  <sheetData>
    <row r="1" spans="1:9" ht="14.25" customHeight="1" x14ac:dyDescent="0.2">
      <c r="A1" s="97" t="s">
        <v>46</v>
      </c>
      <c r="B1" s="97"/>
      <c r="C1" s="97"/>
      <c r="D1" s="97"/>
      <c r="E1" s="97"/>
      <c r="F1" s="97"/>
      <c r="G1" s="97"/>
      <c r="H1" s="97"/>
      <c r="I1" s="97"/>
    </row>
    <row r="2" spans="1:9" ht="14.25" customHeight="1" x14ac:dyDescent="0.2">
      <c r="A2" s="97"/>
      <c r="B2" s="97"/>
      <c r="C2" s="97"/>
      <c r="D2" s="97"/>
      <c r="E2" s="97"/>
      <c r="F2" s="97"/>
      <c r="G2" s="97"/>
      <c r="H2" s="97"/>
      <c r="I2" s="97"/>
    </row>
    <row r="3" spans="1:9" ht="14.25" customHeight="1" x14ac:dyDescent="0.2">
      <c r="A3" s="97"/>
      <c r="B3" s="97"/>
      <c r="C3" s="97"/>
      <c r="D3" s="97"/>
      <c r="E3" s="97"/>
      <c r="F3" s="97"/>
      <c r="G3" s="97"/>
      <c r="H3" s="97"/>
      <c r="I3" s="97"/>
    </row>
    <row r="4" spans="1:9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</row>
    <row r="5" spans="1:9" ht="8.4499999999999993" customHeight="1" x14ac:dyDescent="0.2">
      <c r="A5" s="63" t="s">
        <v>34</v>
      </c>
      <c r="B5" s="63"/>
      <c r="C5" s="63"/>
      <c r="D5" s="63"/>
      <c r="E5" s="63"/>
      <c r="F5" s="63"/>
      <c r="G5" s="63"/>
      <c r="H5" s="63"/>
      <c r="I5" s="63"/>
    </row>
    <row r="6" spans="1:9" s="3" customFormat="1" ht="8.4499999999999993" customHeight="1" x14ac:dyDescent="0.2">
      <c r="A6" s="63"/>
      <c r="B6" s="63"/>
      <c r="C6" s="63"/>
      <c r="D6" s="63"/>
      <c r="E6" s="63"/>
      <c r="F6" s="63"/>
      <c r="G6" s="63"/>
      <c r="H6" s="63"/>
      <c r="I6" s="63"/>
    </row>
    <row r="7" spans="1:9" s="3" customFormat="1" ht="8.4499999999999993" customHeight="1" x14ac:dyDescent="0.2">
      <c r="A7" s="63"/>
      <c r="B7" s="63"/>
      <c r="C7" s="63"/>
      <c r="D7" s="63"/>
      <c r="E7" s="63"/>
      <c r="F7" s="63"/>
      <c r="G7" s="63"/>
      <c r="H7" s="63"/>
      <c r="I7" s="63"/>
    </row>
    <row r="8" spans="1:9" ht="8.4499999999999993" customHeight="1" x14ac:dyDescent="0.2">
      <c r="A8" s="63"/>
      <c r="B8" s="63"/>
      <c r="C8" s="63"/>
      <c r="D8" s="63"/>
      <c r="E8" s="63"/>
      <c r="F8" s="63"/>
      <c r="G8" s="63"/>
      <c r="H8" s="63"/>
      <c r="I8" s="63"/>
    </row>
    <row r="9" spans="1:9" ht="8.4499999999999993" customHeight="1" x14ac:dyDescent="0.2">
      <c r="A9" s="63"/>
      <c r="B9" s="63"/>
      <c r="C9" s="63"/>
      <c r="D9" s="63"/>
      <c r="E9" s="63"/>
      <c r="F9" s="63"/>
      <c r="G9" s="63"/>
      <c r="H9" s="63"/>
      <c r="I9" s="63"/>
    </row>
    <row r="10" spans="1:9" ht="8.4499999999999993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8.4499999999999993" customHeight="1" x14ac:dyDescent="0.2">
      <c r="A11" s="63"/>
      <c r="B11" s="63"/>
      <c r="C11" s="63"/>
      <c r="D11" s="63"/>
      <c r="E11" s="63"/>
      <c r="F11" s="63"/>
      <c r="G11" s="63"/>
      <c r="H11" s="63"/>
      <c r="I11" s="63"/>
    </row>
    <row r="12" spans="1:9" s="5" customFormat="1" ht="14.25" customHeight="1" x14ac:dyDescent="0.2">
      <c r="A12" s="113" t="s">
        <v>1</v>
      </c>
      <c r="B12" s="113"/>
      <c r="C12" s="113"/>
      <c r="D12" s="114" t="s">
        <v>32</v>
      </c>
      <c r="E12" s="115"/>
      <c r="F12" s="115"/>
      <c r="G12" s="115"/>
      <c r="H12" s="115"/>
      <c r="I12" s="116"/>
    </row>
    <row r="13" spans="1:9" s="5" customFormat="1" ht="14.25" customHeight="1" x14ac:dyDescent="0.2">
      <c r="A13" s="113"/>
      <c r="B13" s="113"/>
      <c r="C13" s="113"/>
      <c r="D13" s="117"/>
      <c r="E13" s="118"/>
      <c r="F13" s="118"/>
      <c r="G13" s="118"/>
      <c r="H13" s="118"/>
      <c r="I13" s="119"/>
    </row>
    <row r="14" spans="1:9" s="22" customFormat="1" ht="35.1" customHeight="1" x14ac:dyDescent="0.2">
      <c r="A14" s="122" t="s">
        <v>36</v>
      </c>
      <c r="B14" s="122"/>
      <c r="C14" s="122"/>
      <c r="D14" s="122"/>
      <c r="E14" s="122"/>
      <c r="F14" s="122"/>
      <c r="G14" s="122"/>
      <c r="H14" s="122"/>
      <c r="I14" s="24"/>
    </row>
    <row r="15" spans="1:9" s="22" customFormat="1" ht="45" customHeight="1" x14ac:dyDescent="0.2">
      <c r="A15" s="122" t="s">
        <v>47</v>
      </c>
      <c r="B15" s="122"/>
      <c r="C15" s="122"/>
      <c r="D15" s="122"/>
      <c r="E15" s="122"/>
      <c r="F15" s="122"/>
      <c r="G15" s="122"/>
      <c r="H15" s="122"/>
      <c r="I15" s="24"/>
    </row>
    <row r="16" spans="1:9" s="22" customFormat="1" ht="14.25" customHeight="1" x14ac:dyDescent="0.2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10" ht="14.25" customHeight="1" thickBot="1" x14ac:dyDescent="0.25">
      <c r="A17" s="98" t="s">
        <v>24</v>
      </c>
      <c r="B17" s="98"/>
      <c r="C17" s="98"/>
      <c r="D17" s="98"/>
      <c r="E17" s="98"/>
      <c r="F17" s="98"/>
      <c r="G17" s="98"/>
      <c r="H17" s="98"/>
      <c r="I17" s="98"/>
    </row>
    <row r="18" spans="1:10" ht="14.25" customHeight="1" thickTop="1" thickBot="1" x14ac:dyDescent="0.25">
      <c r="A18" s="98"/>
      <c r="B18" s="98"/>
      <c r="C18" s="98"/>
      <c r="D18" s="98"/>
      <c r="E18" s="98"/>
      <c r="F18" s="98"/>
      <c r="G18" s="98"/>
      <c r="H18" s="98"/>
      <c r="I18" s="98"/>
    </row>
    <row r="19" spans="1:10" ht="14.25" customHeight="1" thickTop="1" x14ac:dyDescent="0.2">
      <c r="A19" s="77"/>
      <c r="B19" s="77"/>
      <c r="C19" s="77"/>
      <c r="D19" s="77"/>
      <c r="E19" s="77"/>
      <c r="F19" s="77"/>
      <c r="G19" s="77"/>
      <c r="H19" s="77"/>
      <c r="I19" s="77"/>
    </row>
    <row r="20" spans="1:10" ht="14.25" customHeight="1" x14ac:dyDescent="0.2">
      <c r="A20" s="93" t="s">
        <v>23</v>
      </c>
      <c r="B20" s="93"/>
      <c r="C20" s="93"/>
      <c r="D20" s="93"/>
      <c r="E20" s="93"/>
      <c r="F20" s="93"/>
      <c r="G20" s="93"/>
      <c r="H20" s="93"/>
      <c r="I20" s="93"/>
      <c r="J20" s="10"/>
    </row>
    <row r="21" spans="1:10" s="2" customFormat="1" ht="21.6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10"/>
    </row>
    <row r="22" spans="1:10" s="8" customFormat="1" ht="30" customHeight="1" x14ac:dyDescent="0.2">
      <c r="A22" s="95" t="s">
        <v>18</v>
      </c>
      <c r="B22" s="95"/>
      <c r="C22" s="95"/>
      <c r="D22" s="95"/>
      <c r="E22" s="95"/>
      <c r="F22" s="95"/>
      <c r="G22" s="95"/>
      <c r="H22" s="11"/>
      <c r="I22" s="12"/>
      <c r="J22" s="6"/>
    </row>
    <row r="23" spans="1:10" s="8" customFormat="1" ht="30.6" customHeight="1" x14ac:dyDescent="0.2">
      <c r="A23" s="95" t="s">
        <v>19</v>
      </c>
      <c r="B23" s="95"/>
      <c r="C23" s="95"/>
      <c r="D23" s="95"/>
      <c r="E23" s="95"/>
      <c r="F23" s="95"/>
      <c r="G23" s="95"/>
      <c r="H23" s="11"/>
      <c r="I23" s="12"/>
      <c r="J23" s="6"/>
    </row>
    <row r="24" spans="1:10" s="8" customFormat="1" ht="50.45" customHeight="1" x14ac:dyDescent="0.2">
      <c r="A24" s="95" t="s">
        <v>20</v>
      </c>
      <c r="B24" s="95"/>
      <c r="C24" s="95"/>
      <c r="D24" s="95"/>
      <c r="E24" s="95"/>
      <c r="F24" s="95"/>
      <c r="G24" s="95"/>
      <c r="H24" s="95"/>
      <c r="I24" s="12"/>
    </row>
    <row r="25" spans="1:10" s="18" customFormat="1" ht="30" customHeight="1" x14ac:dyDescent="0.2">
      <c r="A25" s="95" t="s">
        <v>21</v>
      </c>
      <c r="B25" s="95"/>
      <c r="C25" s="95"/>
      <c r="D25" s="95"/>
      <c r="E25" s="95"/>
      <c r="F25" s="95"/>
      <c r="G25" s="95"/>
      <c r="H25" s="11"/>
      <c r="I25" s="12"/>
    </row>
    <row r="26" spans="1:10" s="8" customFormat="1" ht="41.45" customHeight="1" x14ac:dyDescent="0.2">
      <c r="A26" s="95" t="s">
        <v>22</v>
      </c>
      <c r="B26" s="95"/>
      <c r="C26" s="95"/>
      <c r="D26" s="95"/>
      <c r="E26" s="95"/>
      <c r="F26" s="95"/>
      <c r="G26" s="95"/>
      <c r="H26" s="95"/>
      <c r="I26" s="12"/>
    </row>
    <row r="27" spans="1:10" s="18" customFormat="1" ht="16.149999999999999" customHeight="1" x14ac:dyDescent="0.2">
      <c r="A27" s="120"/>
      <c r="B27" s="120"/>
      <c r="C27" s="120"/>
      <c r="D27" s="120"/>
      <c r="E27" s="120"/>
      <c r="F27" s="120"/>
      <c r="G27" s="120"/>
      <c r="H27" s="120"/>
      <c r="I27" s="120"/>
    </row>
    <row r="28" spans="1:10" s="18" customFormat="1" ht="50.45" customHeight="1" x14ac:dyDescent="0.2">
      <c r="A28" s="121" t="s">
        <v>25</v>
      </c>
      <c r="B28" s="121"/>
      <c r="C28" s="121"/>
      <c r="D28" s="121"/>
      <c r="E28" s="121"/>
      <c r="F28" s="121"/>
      <c r="G28" s="121"/>
      <c r="H28" s="121"/>
      <c r="I28" s="121"/>
    </row>
    <row r="29" spans="1:10" s="8" customFormat="1" ht="13.9" customHeight="1" x14ac:dyDescent="0.2">
      <c r="A29" s="92"/>
      <c r="B29" s="92"/>
      <c r="C29" s="92"/>
      <c r="D29" s="92"/>
      <c r="E29" s="92"/>
      <c r="F29" s="92"/>
      <c r="G29" s="92"/>
      <c r="H29" s="92"/>
      <c r="I29" s="92"/>
    </row>
    <row r="30" spans="1:10" s="2" customFormat="1" ht="31.9" customHeight="1" x14ac:dyDescent="0.2">
      <c r="A30" s="99" t="str">
        <f>"Beskrivelse af organisationens generelle virke ("&amp;LEN(C30)&amp;" / 500 tegn)"</f>
        <v>Beskrivelse af organisationens generelle virke (41 / 500 tegn)</v>
      </c>
      <c r="B30" s="100"/>
      <c r="C30" s="105" t="s">
        <v>33</v>
      </c>
      <c r="D30" s="106"/>
      <c r="E30" s="106"/>
      <c r="F30" s="106"/>
      <c r="G30" s="106"/>
      <c r="H30" s="106"/>
      <c r="I30" s="107"/>
    </row>
    <row r="31" spans="1:10" s="2" customFormat="1" ht="31.9" customHeight="1" x14ac:dyDescent="0.2">
      <c r="A31" s="101"/>
      <c r="B31" s="102"/>
      <c r="C31" s="108"/>
      <c r="D31" s="109"/>
      <c r="E31" s="109"/>
      <c r="F31" s="109"/>
      <c r="G31" s="109"/>
      <c r="H31" s="109"/>
      <c r="I31" s="110"/>
    </row>
    <row r="32" spans="1:10" s="2" customFormat="1" ht="31.9" customHeight="1" x14ac:dyDescent="0.2">
      <c r="A32" s="101"/>
      <c r="B32" s="102"/>
      <c r="C32" s="108"/>
      <c r="D32" s="109"/>
      <c r="E32" s="109"/>
      <c r="F32" s="109"/>
      <c r="G32" s="109"/>
      <c r="H32" s="109"/>
      <c r="I32" s="110"/>
    </row>
    <row r="33" spans="1:9" s="2" customFormat="1" ht="31.9" customHeight="1" x14ac:dyDescent="0.2">
      <c r="A33" s="101"/>
      <c r="B33" s="102"/>
      <c r="C33" s="108"/>
      <c r="D33" s="109"/>
      <c r="E33" s="109"/>
      <c r="F33" s="109"/>
      <c r="G33" s="109"/>
      <c r="H33" s="109"/>
      <c r="I33" s="110"/>
    </row>
    <row r="34" spans="1:9" s="2" customFormat="1" ht="31.9" customHeight="1" x14ac:dyDescent="0.2">
      <c r="A34" s="101"/>
      <c r="B34" s="102"/>
      <c r="C34" s="108"/>
      <c r="D34" s="109"/>
      <c r="E34" s="109"/>
      <c r="F34" s="109"/>
      <c r="G34" s="109"/>
      <c r="H34" s="109"/>
      <c r="I34" s="110"/>
    </row>
    <row r="35" spans="1:9" s="2" customFormat="1" ht="31.9" customHeight="1" x14ac:dyDescent="0.2">
      <c r="A35" s="101"/>
      <c r="B35" s="102"/>
      <c r="C35" s="108"/>
      <c r="D35" s="109"/>
      <c r="E35" s="109"/>
      <c r="F35" s="109"/>
      <c r="G35" s="109"/>
      <c r="H35" s="109"/>
      <c r="I35" s="110"/>
    </row>
    <row r="36" spans="1:9" s="2" customFormat="1" ht="31.9" customHeight="1" x14ac:dyDescent="0.2">
      <c r="A36" s="101"/>
      <c r="B36" s="102"/>
      <c r="C36" s="108"/>
      <c r="D36" s="109"/>
      <c r="E36" s="109"/>
      <c r="F36" s="109"/>
      <c r="G36" s="109"/>
      <c r="H36" s="109"/>
      <c r="I36" s="110"/>
    </row>
    <row r="37" spans="1:9" s="2" customFormat="1" ht="31.9" customHeight="1" x14ac:dyDescent="0.2">
      <c r="A37" s="101"/>
      <c r="B37" s="102"/>
      <c r="C37" s="108"/>
      <c r="D37" s="109"/>
      <c r="E37" s="109"/>
      <c r="F37" s="109"/>
      <c r="G37" s="109"/>
      <c r="H37" s="109"/>
      <c r="I37" s="110"/>
    </row>
    <row r="38" spans="1:9" s="2" customFormat="1" ht="31.9" customHeight="1" x14ac:dyDescent="0.2">
      <c r="A38" s="101"/>
      <c r="B38" s="102"/>
      <c r="C38" s="108"/>
      <c r="D38" s="109"/>
      <c r="E38" s="109"/>
      <c r="F38" s="109"/>
      <c r="G38" s="109"/>
      <c r="H38" s="109"/>
      <c r="I38" s="110"/>
    </row>
    <row r="39" spans="1:9" s="2" customFormat="1" ht="31.9" customHeight="1" x14ac:dyDescent="0.2">
      <c r="A39" s="103"/>
      <c r="B39" s="104"/>
      <c r="C39" s="111"/>
      <c r="D39" s="91"/>
      <c r="E39" s="91"/>
      <c r="F39" s="91"/>
      <c r="G39" s="91"/>
      <c r="H39" s="91"/>
      <c r="I39" s="112"/>
    </row>
    <row r="40" spans="1:9" s="9" customFormat="1" ht="25.15" customHeight="1" x14ac:dyDescent="0.2">
      <c r="A40" s="96"/>
      <c r="B40" s="96"/>
      <c r="C40" s="96"/>
      <c r="D40" s="96"/>
      <c r="E40" s="96"/>
      <c r="F40" s="96"/>
      <c r="G40" s="96"/>
      <c r="H40" s="96"/>
      <c r="I40" s="96"/>
    </row>
    <row r="41" spans="1:9" s="2" customFormat="1" ht="14.25" customHeight="1" x14ac:dyDescent="0.2">
      <c r="A41" s="77" t="s">
        <v>38</v>
      </c>
      <c r="B41" s="77"/>
      <c r="C41" s="77"/>
      <c r="D41" s="77"/>
      <c r="E41" s="77"/>
      <c r="F41" s="77"/>
      <c r="G41" s="77"/>
      <c r="H41" s="77"/>
      <c r="I41" s="77"/>
    </row>
    <row r="42" spans="1:9" s="2" customFormat="1" ht="14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</row>
    <row r="43" spans="1:9" s="2" customFormat="1" ht="14.25" customHeight="1" x14ac:dyDescent="0.2">
      <c r="A43" s="77"/>
      <c r="B43" s="77"/>
      <c r="C43" s="77"/>
      <c r="D43" s="77"/>
      <c r="E43" s="77"/>
      <c r="F43" s="77"/>
      <c r="G43" s="77"/>
      <c r="H43" s="77"/>
      <c r="I43" s="77"/>
    </row>
    <row r="44" spans="1:9" s="2" customFormat="1" ht="13.9" customHeight="1" x14ac:dyDescent="0.2">
      <c r="A44" s="93" t="s">
        <v>2</v>
      </c>
      <c r="B44" s="93"/>
      <c r="C44" s="93"/>
      <c r="D44" s="93"/>
      <c r="E44" s="93"/>
      <c r="F44" s="93"/>
      <c r="G44" s="93"/>
      <c r="H44" s="93"/>
      <c r="I44" s="94" t="s">
        <v>37</v>
      </c>
    </row>
    <row r="45" spans="1:9" ht="46.15" customHeight="1" x14ac:dyDescent="0.2">
      <c r="A45" s="93"/>
      <c r="B45" s="93"/>
      <c r="C45" s="93"/>
      <c r="D45" s="93"/>
      <c r="E45" s="93"/>
      <c r="F45" s="93"/>
      <c r="G45" s="93"/>
      <c r="H45" s="93"/>
      <c r="I45" s="94"/>
    </row>
    <row r="46" spans="1:9" ht="124.9" customHeight="1" x14ac:dyDescent="0.2">
      <c r="A46" s="80" t="s">
        <v>40</v>
      </c>
      <c r="B46" s="81"/>
      <c r="C46" s="82" t="s">
        <v>16</v>
      </c>
      <c r="D46" s="82"/>
      <c r="E46" s="82"/>
      <c r="F46" s="82"/>
      <c r="G46" s="82"/>
      <c r="H46" s="82"/>
      <c r="I46" s="20" t="s">
        <v>35</v>
      </c>
    </row>
    <row r="47" spans="1:9" ht="124.9" customHeight="1" x14ac:dyDescent="0.2">
      <c r="A47" s="80" t="s">
        <v>41</v>
      </c>
      <c r="B47" s="81"/>
      <c r="C47" s="82"/>
      <c r="D47" s="82"/>
      <c r="E47" s="82"/>
      <c r="F47" s="82"/>
      <c r="G47" s="82"/>
      <c r="H47" s="82"/>
      <c r="I47" s="20"/>
    </row>
    <row r="48" spans="1:9" s="9" customFormat="1" ht="124.9" customHeight="1" x14ac:dyDescent="0.2">
      <c r="A48" s="80" t="s">
        <v>42</v>
      </c>
      <c r="B48" s="81"/>
      <c r="C48" s="82"/>
      <c r="D48" s="82"/>
      <c r="E48" s="82"/>
      <c r="F48" s="82"/>
      <c r="G48" s="82"/>
      <c r="H48" s="82"/>
      <c r="I48" s="20"/>
    </row>
    <row r="49" spans="1:9" s="9" customFormat="1" ht="124.9" customHeight="1" x14ac:dyDescent="0.2">
      <c r="A49" s="80" t="s">
        <v>43</v>
      </c>
      <c r="B49" s="81"/>
      <c r="C49" s="82"/>
      <c r="D49" s="82"/>
      <c r="E49" s="82"/>
      <c r="F49" s="82"/>
      <c r="G49" s="82"/>
      <c r="H49" s="82"/>
      <c r="I49" s="20"/>
    </row>
    <row r="50" spans="1:9" s="9" customFormat="1" ht="124.9" customHeight="1" x14ac:dyDescent="0.2">
      <c r="A50" s="80" t="s">
        <v>44</v>
      </c>
      <c r="B50" s="81"/>
      <c r="C50" s="82"/>
      <c r="D50" s="82"/>
      <c r="E50" s="82"/>
      <c r="F50" s="82"/>
      <c r="G50" s="82"/>
      <c r="H50" s="82"/>
      <c r="I50" s="20"/>
    </row>
    <row r="51" spans="1:9" s="9" customFormat="1" ht="124.9" customHeight="1" x14ac:dyDescent="0.2">
      <c r="A51" s="83" t="s">
        <v>45</v>
      </c>
      <c r="B51" s="84"/>
      <c r="C51" s="91"/>
      <c r="D51" s="91"/>
      <c r="E51" s="91"/>
      <c r="F51" s="91"/>
      <c r="G51" s="91"/>
      <c r="H51" s="91"/>
      <c r="I51" s="19"/>
    </row>
    <row r="52" spans="1:9" s="4" customFormat="1" ht="14.25" customHeight="1" x14ac:dyDescent="0.2">
      <c r="A52" s="90" t="s">
        <v>0</v>
      </c>
      <c r="B52" s="90"/>
      <c r="C52" s="90"/>
      <c r="D52" s="90"/>
      <c r="E52" s="90"/>
      <c r="F52" s="90"/>
      <c r="G52" s="90"/>
      <c r="H52" s="90"/>
      <c r="I52" s="88"/>
    </row>
    <row r="53" spans="1:9" s="4" customFormat="1" ht="24" customHeight="1" x14ac:dyDescent="0.2">
      <c r="A53" s="90"/>
      <c r="B53" s="90"/>
      <c r="C53" s="90"/>
      <c r="D53" s="90"/>
      <c r="E53" s="90"/>
      <c r="F53" s="90"/>
      <c r="G53" s="90"/>
      <c r="H53" s="90"/>
      <c r="I53" s="89"/>
    </row>
    <row r="54" spans="1:9" ht="14.25" customHeight="1" thickBot="1" x14ac:dyDescent="0.25">
      <c r="A54" s="60" t="s">
        <v>39</v>
      </c>
      <c r="B54" s="60"/>
      <c r="C54" s="60"/>
      <c r="D54" s="60"/>
      <c r="E54" s="60"/>
      <c r="F54" s="60"/>
      <c r="G54" s="60"/>
      <c r="H54" s="60"/>
      <c r="I54" s="60"/>
    </row>
    <row r="55" spans="1:9" ht="14.25" customHeight="1" thickTop="1" thickBot="1" x14ac:dyDescent="0.25">
      <c r="A55" s="60"/>
      <c r="B55" s="60"/>
      <c r="C55" s="60"/>
      <c r="D55" s="60"/>
      <c r="E55" s="60"/>
      <c r="F55" s="60"/>
      <c r="G55" s="60"/>
      <c r="H55" s="60"/>
      <c r="I55" s="60"/>
    </row>
    <row r="56" spans="1:9" ht="14.25" customHeight="1" thickTop="1" x14ac:dyDescent="0.2">
      <c r="A56" s="61"/>
      <c r="B56" s="61"/>
      <c r="C56" s="61"/>
      <c r="D56" s="61"/>
      <c r="E56" s="61"/>
      <c r="F56" s="61"/>
      <c r="G56" s="61"/>
      <c r="H56" s="61"/>
      <c r="I56" s="61"/>
    </row>
    <row r="57" spans="1:9" ht="14.25" customHeight="1" x14ac:dyDescent="0.2">
      <c r="A57" s="62" t="s">
        <v>3</v>
      </c>
      <c r="B57" s="62"/>
      <c r="C57" s="62"/>
      <c r="D57" s="62"/>
      <c r="E57" s="62"/>
      <c r="F57" s="62"/>
      <c r="G57" s="62"/>
      <c r="H57" s="62"/>
      <c r="I57" s="62"/>
    </row>
    <row r="58" spans="1:9" ht="14.25" customHeight="1" x14ac:dyDescent="0.2">
      <c r="A58" s="63"/>
      <c r="B58" s="63"/>
      <c r="C58" s="63"/>
      <c r="D58" s="63"/>
      <c r="E58" s="63"/>
      <c r="F58" s="63"/>
      <c r="G58" s="63"/>
      <c r="H58" s="63"/>
      <c r="I58" s="63"/>
    </row>
    <row r="59" spans="1:9" s="3" customFormat="1" ht="14.25" customHeight="1" x14ac:dyDescent="0.2">
      <c r="A59" s="63"/>
      <c r="B59" s="63"/>
      <c r="C59" s="63"/>
      <c r="D59" s="63"/>
      <c r="E59" s="63"/>
      <c r="F59" s="63"/>
      <c r="G59" s="63"/>
      <c r="H59" s="63"/>
      <c r="I59" s="63"/>
    </row>
    <row r="60" spans="1:9" s="3" customFormat="1" ht="14.2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4.25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4.25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4.25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4.25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31.15" customHeight="1" x14ac:dyDescent="0.2">
      <c r="A65" s="64"/>
      <c r="B65" s="65"/>
      <c r="C65" s="64" t="s">
        <v>8</v>
      </c>
      <c r="D65" s="66"/>
      <c r="E65" s="65"/>
      <c r="F65" s="7" t="s">
        <v>6</v>
      </c>
      <c r="G65" s="7" t="s">
        <v>4</v>
      </c>
      <c r="H65" s="7" t="s">
        <v>5</v>
      </c>
      <c r="I65" s="7" t="s">
        <v>10</v>
      </c>
    </row>
    <row r="66" spans="1:9" ht="14.25" customHeight="1" x14ac:dyDescent="0.2">
      <c r="A66" s="78" t="s">
        <v>7</v>
      </c>
      <c r="B66" s="79"/>
      <c r="C66" s="57"/>
      <c r="D66" s="58"/>
      <c r="E66" s="59"/>
      <c r="F66" s="21">
        <f>SUM(F69+F79+F89+F99+F109+F119+F129)</f>
        <v>0</v>
      </c>
      <c r="G66" s="21">
        <f>SUM(G69+G79+G89+G99+G109+G119+G129)</f>
        <v>0</v>
      </c>
      <c r="H66" s="21">
        <f>SUM(H69+H79+H89+H99+H109+H119+H129)</f>
        <v>0</v>
      </c>
      <c r="I66" s="21" t="str">
        <f>IF(F66,(H66/F66*100)," ")</f>
        <v xml:space="preserve"> </v>
      </c>
    </row>
    <row r="67" spans="1:9" ht="60" customHeight="1" x14ac:dyDescent="0.2">
      <c r="A67" s="67" t="s">
        <v>51</v>
      </c>
      <c r="B67" s="68"/>
      <c r="C67" s="69">
        <f>G66*0.05</f>
        <v>0</v>
      </c>
      <c r="D67" s="70"/>
      <c r="E67" s="71"/>
      <c r="F67" s="14"/>
      <c r="G67" s="23"/>
      <c r="H67" s="14"/>
      <c r="I67" s="14"/>
    </row>
    <row r="68" spans="1:9" ht="14.25" customHeight="1" x14ac:dyDescent="0.2">
      <c r="A68" s="30"/>
      <c r="B68" s="31"/>
      <c r="C68" s="31"/>
      <c r="D68" s="31"/>
      <c r="E68" s="31"/>
      <c r="F68" s="31"/>
      <c r="G68" s="31"/>
      <c r="H68" s="31"/>
      <c r="I68" s="32"/>
    </row>
    <row r="69" spans="1:9" ht="14.25" customHeight="1" x14ac:dyDescent="0.2">
      <c r="A69" s="50" t="s">
        <v>9</v>
      </c>
      <c r="B69" s="51"/>
      <c r="C69" s="38"/>
      <c r="D69" s="39"/>
      <c r="E69" s="40"/>
      <c r="F69" s="21">
        <f>SUM(F70:F78)</f>
        <v>0</v>
      </c>
      <c r="G69" s="21">
        <f>SUM(G70:G78)</f>
        <v>0</v>
      </c>
      <c r="H69" s="21">
        <f>SUM(H70:H78)</f>
        <v>0</v>
      </c>
      <c r="I69" s="21" t="str">
        <f>IF(F69,H69/F69*100, " ")</f>
        <v xml:space="preserve"> </v>
      </c>
    </row>
    <row r="70" spans="1:9" ht="14.25" customHeight="1" x14ac:dyDescent="0.2">
      <c r="A70" s="33"/>
      <c r="B70" s="34"/>
      <c r="C70" s="41" t="s">
        <v>52</v>
      </c>
      <c r="D70" s="42"/>
      <c r="E70" s="43"/>
      <c r="F70" s="17"/>
      <c r="G70" s="17"/>
      <c r="H70" s="17"/>
      <c r="I70" s="28" t="str">
        <f t="shared" ref="I70:I75" si="0">IF(F70,(H70/F70*100)," ")</f>
        <v xml:space="preserve"> </v>
      </c>
    </row>
    <row r="71" spans="1:9" ht="14.25" customHeight="1" x14ac:dyDescent="0.2">
      <c r="A71" s="33"/>
      <c r="B71" s="34"/>
      <c r="C71" s="41" t="s">
        <v>53</v>
      </c>
      <c r="D71" s="42"/>
      <c r="E71" s="43"/>
      <c r="F71" s="17"/>
      <c r="G71" s="17"/>
      <c r="H71" s="17"/>
      <c r="I71" s="28" t="str">
        <f t="shared" si="0"/>
        <v xml:space="preserve"> </v>
      </c>
    </row>
    <row r="72" spans="1:9" ht="14.25" customHeight="1" x14ac:dyDescent="0.2">
      <c r="A72" s="33"/>
      <c r="B72" s="34"/>
      <c r="C72" s="44" t="s">
        <v>54</v>
      </c>
      <c r="D72" s="45"/>
      <c r="E72" s="46"/>
      <c r="F72" s="17"/>
      <c r="G72" s="17"/>
      <c r="H72" s="17"/>
      <c r="I72" s="28" t="str">
        <f t="shared" si="0"/>
        <v xml:space="preserve"> </v>
      </c>
    </row>
    <row r="73" spans="1:9" ht="14.25" customHeight="1" x14ac:dyDescent="0.2">
      <c r="A73" s="33"/>
      <c r="B73" s="34"/>
      <c r="C73" s="44" t="s">
        <v>48</v>
      </c>
      <c r="D73" s="45"/>
      <c r="E73" s="46"/>
      <c r="F73" s="17"/>
      <c r="G73" s="17"/>
      <c r="H73" s="17"/>
      <c r="I73" s="28" t="str">
        <f t="shared" si="0"/>
        <v xml:space="preserve"> </v>
      </c>
    </row>
    <row r="74" spans="1:9" ht="14.25" customHeight="1" x14ac:dyDescent="0.2">
      <c r="A74" s="33"/>
      <c r="B74" s="34"/>
      <c r="C74" s="44" t="s">
        <v>49</v>
      </c>
      <c r="D74" s="45"/>
      <c r="E74" s="46"/>
      <c r="F74" s="17"/>
      <c r="G74" s="17"/>
      <c r="H74" s="17"/>
      <c r="I74" s="28" t="str">
        <f t="shared" si="0"/>
        <v xml:space="preserve"> </v>
      </c>
    </row>
    <row r="75" spans="1:9" ht="14.25" customHeight="1" x14ac:dyDescent="0.2">
      <c r="A75" s="75"/>
      <c r="B75" s="76"/>
      <c r="C75" s="44" t="s">
        <v>50</v>
      </c>
      <c r="D75" s="45"/>
      <c r="E75" s="46"/>
      <c r="F75" s="25"/>
      <c r="G75" s="25"/>
      <c r="H75" s="17"/>
      <c r="I75" s="28" t="str">
        <f t="shared" si="0"/>
        <v xml:space="preserve"> </v>
      </c>
    </row>
    <row r="76" spans="1:9" s="18" customFormat="1" ht="14.25" customHeight="1" x14ac:dyDescent="0.2">
      <c r="A76" s="33"/>
      <c r="B76" s="34"/>
      <c r="C76" s="85"/>
      <c r="D76" s="86"/>
      <c r="E76" s="87"/>
      <c r="F76" s="25"/>
      <c r="G76" s="25"/>
      <c r="H76" s="17"/>
      <c r="I76" s="28" t="str">
        <f>IF(F76,(H76/F76*100)," ")</f>
        <v xml:space="preserve"> </v>
      </c>
    </row>
    <row r="77" spans="1:9" s="18" customFormat="1" ht="14.25" customHeight="1" x14ac:dyDescent="0.2">
      <c r="A77" s="33"/>
      <c r="B77" s="34"/>
      <c r="C77" s="85"/>
      <c r="D77" s="86"/>
      <c r="E77" s="87"/>
      <c r="F77" s="25"/>
      <c r="G77" s="25"/>
      <c r="H77" s="17"/>
      <c r="I77" s="28" t="str">
        <f>IF(F77,(H77/F77*100)," ")</f>
        <v xml:space="preserve"> </v>
      </c>
    </row>
    <row r="78" spans="1:9" ht="14.25" customHeight="1" x14ac:dyDescent="0.2">
      <c r="A78" s="75"/>
      <c r="B78" s="76"/>
      <c r="C78" s="72"/>
      <c r="D78" s="73"/>
      <c r="E78" s="74"/>
      <c r="F78" s="25"/>
      <c r="G78" s="25"/>
      <c r="H78" s="17"/>
      <c r="I78" s="28" t="str">
        <f>IF(F78,(H78/F78*100)," ")</f>
        <v xml:space="preserve"> </v>
      </c>
    </row>
    <row r="79" spans="1:9" s="8" customFormat="1" ht="14.25" customHeight="1" x14ac:dyDescent="0.2">
      <c r="A79" s="50" t="s">
        <v>11</v>
      </c>
      <c r="B79" s="51"/>
      <c r="C79" s="57"/>
      <c r="D79" s="58"/>
      <c r="E79" s="59"/>
      <c r="F79" s="26">
        <f>SUM(F80:F88)</f>
        <v>0</v>
      </c>
      <c r="G79" s="26">
        <f>SUM(G80:G88)</f>
        <v>0</v>
      </c>
      <c r="H79" s="26">
        <f>SUM(H80:H88)</f>
        <v>0</v>
      </c>
      <c r="I79" s="21" t="str">
        <f>IF(F79,H79/F79*100, " ")</f>
        <v xml:space="preserve"> </v>
      </c>
    </row>
    <row r="80" spans="1:9" s="8" customFormat="1" ht="14.25" customHeight="1" x14ac:dyDescent="0.2">
      <c r="A80" s="33"/>
      <c r="B80" s="34"/>
      <c r="C80" s="41" t="s">
        <v>52</v>
      </c>
      <c r="D80" s="42"/>
      <c r="E80" s="43"/>
      <c r="F80" s="15"/>
      <c r="G80" s="15"/>
      <c r="H80" s="29"/>
      <c r="I80" s="29" t="str">
        <f t="shared" ref="I80:I84" si="1">IF(F80,(H80/F80*100)," ")</f>
        <v xml:space="preserve"> </v>
      </c>
    </row>
    <row r="81" spans="1:9" s="8" customFormat="1" ht="14.25" customHeight="1" x14ac:dyDescent="0.2">
      <c r="A81" s="33"/>
      <c r="B81" s="34"/>
      <c r="C81" s="41" t="s">
        <v>53</v>
      </c>
      <c r="D81" s="42"/>
      <c r="E81" s="43"/>
      <c r="F81" s="15"/>
      <c r="G81" s="15"/>
      <c r="H81" s="29"/>
      <c r="I81" s="29" t="str">
        <f t="shared" si="1"/>
        <v xml:space="preserve"> </v>
      </c>
    </row>
    <row r="82" spans="1:9" s="8" customFormat="1" ht="14.25" customHeight="1" x14ac:dyDescent="0.2">
      <c r="A82" s="33"/>
      <c r="B82" s="34"/>
      <c r="C82" s="44" t="s">
        <v>54</v>
      </c>
      <c r="D82" s="45"/>
      <c r="E82" s="46"/>
      <c r="F82" s="15"/>
      <c r="G82" s="15"/>
      <c r="H82" s="29"/>
      <c r="I82" s="29" t="str">
        <f t="shared" si="1"/>
        <v xml:space="preserve"> </v>
      </c>
    </row>
    <row r="83" spans="1:9" s="8" customFormat="1" ht="14.25" customHeight="1" x14ac:dyDescent="0.2">
      <c r="A83" s="33"/>
      <c r="B83" s="34"/>
      <c r="C83" s="44"/>
      <c r="D83" s="45"/>
      <c r="E83" s="46"/>
      <c r="F83" s="15"/>
      <c r="G83" s="15"/>
      <c r="H83" s="29"/>
      <c r="I83" s="29" t="str">
        <f t="shared" si="1"/>
        <v xml:space="preserve"> </v>
      </c>
    </row>
    <row r="84" spans="1:9" s="8" customFormat="1" ht="14.25" customHeight="1" x14ac:dyDescent="0.2">
      <c r="A84" s="33"/>
      <c r="B84" s="34"/>
      <c r="C84" s="44"/>
      <c r="D84" s="45"/>
      <c r="E84" s="46"/>
      <c r="F84" s="15"/>
      <c r="G84" s="15"/>
      <c r="H84" s="29"/>
      <c r="I84" s="29" t="str">
        <f t="shared" si="1"/>
        <v xml:space="preserve"> </v>
      </c>
    </row>
    <row r="85" spans="1:9" s="18" customFormat="1" ht="14.25" customHeight="1" x14ac:dyDescent="0.2">
      <c r="A85" s="33"/>
      <c r="B85" s="34"/>
      <c r="C85" s="47"/>
      <c r="D85" s="48"/>
      <c r="E85" s="49"/>
      <c r="F85" s="27"/>
      <c r="G85" s="27"/>
      <c r="H85" s="29"/>
      <c r="I85" s="29" t="str">
        <f>IF(F85,(H85/F85*100)," ")</f>
        <v xml:space="preserve"> </v>
      </c>
    </row>
    <row r="86" spans="1:9" s="18" customFormat="1" ht="14.25" customHeight="1" x14ac:dyDescent="0.2">
      <c r="A86" s="33"/>
      <c r="B86" s="34"/>
      <c r="C86" s="47"/>
      <c r="D86" s="48"/>
      <c r="E86" s="49"/>
      <c r="F86" s="27"/>
      <c r="G86" s="27"/>
      <c r="H86" s="29"/>
      <c r="I86" s="29" t="str">
        <f t="shared" ref="I86:I88" si="2">IF(F86,(H86/F86*100)," ")</f>
        <v xml:space="preserve"> </v>
      </c>
    </row>
    <row r="87" spans="1:9" s="8" customFormat="1" ht="14.25" customHeight="1" x14ac:dyDescent="0.2">
      <c r="A87" s="33"/>
      <c r="B87" s="34"/>
      <c r="C87" s="47"/>
      <c r="D87" s="48"/>
      <c r="E87" s="49"/>
      <c r="F87" s="27"/>
      <c r="G87" s="27"/>
      <c r="H87" s="29"/>
      <c r="I87" s="29" t="str">
        <f t="shared" si="2"/>
        <v xml:space="preserve"> </v>
      </c>
    </row>
    <row r="88" spans="1:9" s="8" customFormat="1" ht="14.25" customHeight="1" x14ac:dyDescent="0.2">
      <c r="A88" s="33"/>
      <c r="B88" s="34"/>
      <c r="C88" s="47"/>
      <c r="D88" s="48"/>
      <c r="E88" s="49"/>
      <c r="F88" s="27"/>
      <c r="G88" s="27"/>
      <c r="H88" s="29"/>
      <c r="I88" s="29" t="str">
        <f t="shared" si="2"/>
        <v xml:space="preserve"> </v>
      </c>
    </row>
    <row r="89" spans="1:9" s="8" customFormat="1" ht="14.25" customHeight="1" x14ac:dyDescent="0.2">
      <c r="A89" s="50" t="s">
        <v>12</v>
      </c>
      <c r="B89" s="51"/>
      <c r="C89" s="57"/>
      <c r="D89" s="58"/>
      <c r="E89" s="59"/>
      <c r="F89" s="26">
        <f>SUM(F90:F98)</f>
        <v>0</v>
      </c>
      <c r="G89" s="26">
        <f>SUM(G90:G98)</f>
        <v>0</v>
      </c>
      <c r="H89" s="26">
        <f>SUM(H90:H98)</f>
        <v>0</v>
      </c>
      <c r="I89" s="21" t="str">
        <f>IF(F89,H89/F89*100, " ")</f>
        <v xml:space="preserve"> </v>
      </c>
    </row>
    <row r="90" spans="1:9" s="8" customFormat="1" ht="14.25" customHeight="1" x14ac:dyDescent="0.2">
      <c r="A90" s="33"/>
      <c r="B90" s="34"/>
      <c r="C90" s="41" t="s">
        <v>52</v>
      </c>
      <c r="D90" s="42"/>
      <c r="E90" s="43"/>
      <c r="F90" s="15"/>
      <c r="G90" s="15"/>
      <c r="H90" s="15"/>
      <c r="I90" s="29" t="str">
        <f t="shared" ref="I90:I94" si="3">IF(F90,(H90/F90*100)," ")</f>
        <v xml:space="preserve"> </v>
      </c>
    </row>
    <row r="91" spans="1:9" s="8" customFormat="1" ht="14.25" customHeight="1" x14ac:dyDescent="0.2">
      <c r="A91" s="33"/>
      <c r="B91" s="34"/>
      <c r="C91" s="41" t="s">
        <v>53</v>
      </c>
      <c r="D91" s="42"/>
      <c r="E91" s="43"/>
      <c r="F91" s="15"/>
      <c r="G91" s="15"/>
      <c r="H91" s="15"/>
      <c r="I91" s="29" t="str">
        <f t="shared" si="3"/>
        <v xml:space="preserve"> </v>
      </c>
    </row>
    <row r="92" spans="1:9" s="8" customFormat="1" ht="14.25" customHeight="1" x14ac:dyDescent="0.2">
      <c r="A92" s="33"/>
      <c r="B92" s="34"/>
      <c r="C92" s="44" t="s">
        <v>54</v>
      </c>
      <c r="D92" s="45"/>
      <c r="E92" s="46"/>
      <c r="F92" s="15"/>
      <c r="G92" s="15"/>
      <c r="H92" s="15"/>
      <c r="I92" s="29" t="str">
        <f t="shared" si="3"/>
        <v xml:space="preserve"> </v>
      </c>
    </row>
    <row r="93" spans="1:9" s="8" customFormat="1" ht="14.25" customHeight="1" x14ac:dyDescent="0.2">
      <c r="A93" s="33"/>
      <c r="B93" s="34"/>
      <c r="C93" s="44"/>
      <c r="D93" s="45"/>
      <c r="E93" s="46"/>
      <c r="F93" s="15"/>
      <c r="G93" s="15"/>
      <c r="H93" s="15"/>
      <c r="I93" s="29" t="str">
        <f t="shared" si="3"/>
        <v xml:space="preserve"> </v>
      </c>
    </row>
    <row r="94" spans="1:9" s="8" customFormat="1" ht="14.25" customHeight="1" x14ac:dyDescent="0.2">
      <c r="A94" s="33"/>
      <c r="B94" s="34"/>
      <c r="C94" s="44"/>
      <c r="D94" s="45"/>
      <c r="E94" s="46"/>
      <c r="F94" s="15"/>
      <c r="G94" s="15"/>
      <c r="H94" s="15"/>
      <c r="I94" s="29" t="str">
        <f t="shared" si="3"/>
        <v xml:space="preserve"> </v>
      </c>
    </row>
    <row r="95" spans="1:9" s="18" customFormat="1" ht="14.25" customHeight="1" x14ac:dyDescent="0.2">
      <c r="A95" s="33"/>
      <c r="B95" s="34"/>
      <c r="C95" s="35"/>
      <c r="D95" s="36"/>
      <c r="E95" s="37"/>
      <c r="F95" s="15"/>
      <c r="G95" s="15"/>
      <c r="H95" s="15"/>
      <c r="I95" s="29" t="str">
        <f>IF(F95,(H95/F95*100)," ")</f>
        <v xml:space="preserve"> </v>
      </c>
    </row>
    <row r="96" spans="1:9" s="18" customFormat="1" ht="14.25" customHeight="1" x14ac:dyDescent="0.2">
      <c r="A96" s="33"/>
      <c r="B96" s="34"/>
      <c r="C96" s="35"/>
      <c r="D96" s="36"/>
      <c r="E96" s="37"/>
      <c r="F96" s="15"/>
      <c r="G96" s="15"/>
      <c r="H96" s="15"/>
      <c r="I96" s="29" t="str">
        <f t="shared" ref="I96:I98" si="4">IF(F96,(H96/F96*100)," ")</f>
        <v xml:space="preserve"> </v>
      </c>
    </row>
    <row r="97" spans="1:9" s="8" customFormat="1" ht="14.25" customHeight="1" x14ac:dyDescent="0.2">
      <c r="A97" s="33"/>
      <c r="B97" s="34"/>
      <c r="C97" s="47"/>
      <c r="D97" s="48"/>
      <c r="E97" s="49"/>
      <c r="F97" s="27"/>
      <c r="G97" s="27"/>
      <c r="H97" s="15"/>
      <c r="I97" s="29" t="str">
        <f t="shared" si="4"/>
        <v xml:space="preserve"> </v>
      </c>
    </row>
    <row r="98" spans="1:9" s="8" customFormat="1" ht="14.25" customHeight="1" x14ac:dyDescent="0.2">
      <c r="A98" s="33"/>
      <c r="B98" s="34"/>
      <c r="C98" s="47"/>
      <c r="D98" s="48"/>
      <c r="E98" s="49"/>
      <c r="F98" s="27"/>
      <c r="G98" s="27"/>
      <c r="H98" s="15"/>
      <c r="I98" s="29" t="str">
        <f t="shared" si="4"/>
        <v xml:space="preserve"> </v>
      </c>
    </row>
    <row r="99" spans="1:9" s="8" customFormat="1" ht="14.25" customHeight="1" x14ac:dyDescent="0.2">
      <c r="A99" s="50" t="s">
        <v>13</v>
      </c>
      <c r="B99" s="51"/>
      <c r="C99" s="38"/>
      <c r="D99" s="39"/>
      <c r="E99" s="40"/>
      <c r="F99" s="26">
        <f>SUM(F100:F108)</f>
        <v>0</v>
      </c>
      <c r="G99" s="26">
        <f>SUM(G100:G108)</f>
        <v>0</v>
      </c>
      <c r="H99" s="26">
        <f>SUM(H100:H108)</f>
        <v>0</v>
      </c>
      <c r="I99" s="21" t="str">
        <f>IF(F99,H99/F99*100, " ")</f>
        <v xml:space="preserve"> </v>
      </c>
    </row>
    <row r="100" spans="1:9" s="8" customFormat="1" ht="14.25" customHeight="1" x14ac:dyDescent="0.2">
      <c r="A100" s="33"/>
      <c r="B100" s="34"/>
      <c r="C100" s="41" t="s">
        <v>52</v>
      </c>
      <c r="D100" s="42"/>
      <c r="E100" s="43"/>
      <c r="F100" s="15"/>
      <c r="G100" s="15"/>
      <c r="H100" s="15"/>
      <c r="I100" s="29" t="str">
        <f t="shared" ref="I100:I104" si="5">IF(F100,(H100/F100*100)," ")</f>
        <v xml:space="preserve"> </v>
      </c>
    </row>
    <row r="101" spans="1:9" s="8" customFormat="1" ht="14.25" customHeight="1" x14ac:dyDescent="0.2">
      <c r="A101" s="33"/>
      <c r="B101" s="34"/>
      <c r="C101" s="41" t="s">
        <v>53</v>
      </c>
      <c r="D101" s="42"/>
      <c r="E101" s="43"/>
      <c r="F101" s="15"/>
      <c r="G101" s="15"/>
      <c r="H101" s="15"/>
      <c r="I101" s="29" t="str">
        <f t="shared" si="5"/>
        <v xml:space="preserve"> </v>
      </c>
    </row>
    <row r="102" spans="1:9" s="8" customFormat="1" ht="14.25" customHeight="1" x14ac:dyDescent="0.2">
      <c r="A102" s="33"/>
      <c r="B102" s="34"/>
      <c r="C102" s="44" t="s">
        <v>54</v>
      </c>
      <c r="D102" s="45"/>
      <c r="E102" s="46"/>
      <c r="F102" s="15"/>
      <c r="G102" s="15"/>
      <c r="H102" s="15"/>
      <c r="I102" s="29" t="str">
        <f t="shared" si="5"/>
        <v xml:space="preserve"> </v>
      </c>
    </row>
    <row r="103" spans="1:9" s="8" customFormat="1" ht="14.25" customHeight="1" x14ac:dyDescent="0.2">
      <c r="A103" s="33"/>
      <c r="B103" s="34"/>
      <c r="C103" s="44"/>
      <c r="D103" s="45"/>
      <c r="E103" s="46"/>
      <c r="F103" s="15"/>
      <c r="G103" s="15"/>
      <c r="H103" s="15"/>
      <c r="I103" s="29" t="str">
        <f t="shared" si="5"/>
        <v xml:space="preserve"> </v>
      </c>
    </row>
    <row r="104" spans="1:9" s="8" customFormat="1" ht="14.25" customHeight="1" x14ac:dyDescent="0.2">
      <c r="A104" s="33"/>
      <c r="B104" s="34"/>
      <c r="C104" s="44"/>
      <c r="D104" s="45"/>
      <c r="E104" s="46"/>
      <c r="F104" s="15"/>
      <c r="G104" s="15"/>
      <c r="H104" s="15"/>
      <c r="I104" s="29" t="str">
        <f t="shared" si="5"/>
        <v xml:space="preserve"> </v>
      </c>
    </row>
    <row r="105" spans="1:9" s="18" customFormat="1" ht="14.25" customHeight="1" x14ac:dyDescent="0.2">
      <c r="A105" s="33"/>
      <c r="B105" s="34"/>
      <c r="C105" s="35"/>
      <c r="D105" s="36"/>
      <c r="E105" s="37"/>
      <c r="F105" s="15"/>
      <c r="G105" s="15"/>
      <c r="H105" s="15"/>
      <c r="I105" s="29" t="str">
        <f>IF(F105,(H105/F105*100)," ")</f>
        <v xml:space="preserve"> </v>
      </c>
    </row>
    <row r="106" spans="1:9" s="18" customFormat="1" ht="14.25" customHeight="1" x14ac:dyDescent="0.2">
      <c r="A106" s="33"/>
      <c r="B106" s="34"/>
      <c r="C106" s="35"/>
      <c r="D106" s="36"/>
      <c r="E106" s="37"/>
      <c r="F106" s="15"/>
      <c r="G106" s="15"/>
      <c r="H106" s="15"/>
      <c r="I106" s="29" t="str">
        <f t="shared" ref="I106:I107" si="6">IF(F106,(H106/F106*100)," ")</f>
        <v xml:space="preserve"> </v>
      </c>
    </row>
    <row r="107" spans="1:9" s="8" customFormat="1" ht="14.25" customHeight="1" x14ac:dyDescent="0.2">
      <c r="A107" s="33"/>
      <c r="B107" s="34"/>
      <c r="C107" s="47"/>
      <c r="D107" s="48"/>
      <c r="E107" s="49"/>
      <c r="F107" s="27"/>
      <c r="G107" s="27"/>
      <c r="H107" s="15"/>
      <c r="I107" s="29" t="str">
        <f t="shared" si="6"/>
        <v xml:space="preserve"> </v>
      </c>
    </row>
    <row r="108" spans="1:9" s="8" customFormat="1" ht="14.25" customHeight="1" x14ac:dyDescent="0.2">
      <c r="A108" s="33"/>
      <c r="B108" s="34"/>
      <c r="C108" s="47"/>
      <c r="D108" s="48"/>
      <c r="E108" s="49"/>
      <c r="F108" s="27"/>
      <c r="G108" s="27"/>
      <c r="H108" s="15"/>
      <c r="I108" s="16"/>
    </row>
    <row r="109" spans="1:9" s="8" customFormat="1" ht="14.25" customHeight="1" x14ac:dyDescent="0.2">
      <c r="A109" s="50" t="s">
        <v>14</v>
      </c>
      <c r="B109" s="51"/>
      <c r="C109" s="38"/>
      <c r="D109" s="39"/>
      <c r="E109" s="40"/>
      <c r="F109" s="26">
        <f>SUM(F110:F118)</f>
        <v>0</v>
      </c>
      <c r="G109" s="26">
        <f>SUM(G110:G118)</f>
        <v>0</v>
      </c>
      <c r="H109" s="26">
        <f>SUM(H110:H118)</f>
        <v>0</v>
      </c>
      <c r="I109" s="21" t="str">
        <f>IF(F109,H109/F109*100, " ")</f>
        <v xml:space="preserve"> </v>
      </c>
    </row>
    <row r="110" spans="1:9" s="8" customFormat="1" ht="14.25" customHeight="1" x14ac:dyDescent="0.2">
      <c r="A110" s="33"/>
      <c r="B110" s="34"/>
      <c r="C110" s="41" t="s">
        <v>52</v>
      </c>
      <c r="D110" s="42"/>
      <c r="E110" s="43"/>
      <c r="F110" s="15"/>
      <c r="G110" s="15"/>
      <c r="H110" s="15"/>
      <c r="I110" s="15" t="str">
        <f t="shared" ref="I110:I115" si="7">IF(F110,(H110/F110*100)," ")</f>
        <v xml:space="preserve"> </v>
      </c>
    </row>
    <row r="111" spans="1:9" s="8" customFormat="1" ht="14.25" customHeight="1" x14ac:dyDescent="0.2">
      <c r="A111" s="33"/>
      <c r="B111" s="34"/>
      <c r="C111" s="41" t="s">
        <v>53</v>
      </c>
      <c r="D111" s="42"/>
      <c r="E111" s="43"/>
      <c r="F111" s="15"/>
      <c r="G111" s="15"/>
      <c r="H111" s="15"/>
      <c r="I111" s="15" t="str">
        <f t="shared" si="7"/>
        <v xml:space="preserve"> </v>
      </c>
    </row>
    <row r="112" spans="1:9" s="8" customFormat="1" ht="14.25" customHeight="1" x14ac:dyDescent="0.2">
      <c r="A112" s="33"/>
      <c r="B112" s="34"/>
      <c r="C112" s="44" t="s">
        <v>54</v>
      </c>
      <c r="D112" s="45"/>
      <c r="E112" s="46"/>
      <c r="F112" s="15"/>
      <c r="G112" s="15"/>
      <c r="H112" s="15"/>
      <c r="I112" s="15" t="str">
        <f t="shared" si="7"/>
        <v xml:space="preserve"> </v>
      </c>
    </row>
    <row r="113" spans="1:9" s="8" customFormat="1" ht="14.25" customHeight="1" x14ac:dyDescent="0.2">
      <c r="A113" s="33"/>
      <c r="B113" s="34"/>
      <c r="C113" s="44"/>
      <c r="D113" s="45"/>
      <c r="E113" s="46"/>
      <c r="F113" s="15"/>
      <c r="G113" s="15"/>
      <c r="H113" s="15"/>
      <c r="I113" s="15" t="str">
        <f t="shared" si="7"/>
        <v xml:space="preserve"> </v>
      </c>
    </row>
    <row r="114" spans="1:9" s="8" customFormat="1" ht="14.25" customHeight="1" x14ac:dyDescent="0.2">
      <c r="A114" s="33"/>
      <c r="B114" s="34"/>
      <c r="C114" s="44"/>
      <c r="D114" s="45"/>
      <c r="E114" s="46"/>
      <c r="F114" s="15"/>
      <c r="G114" s="15"/>
      <c r="H114" s="15"/>
      <c r="I114" s="15" t="str">
        <f t="shared" si="7"/>
        <v xml:space="preserve"> </v>
      </c>
    </row>
    <row r="115" spans="1:9" s="18" customFormat="1" ht="14.25" customHeight="1" x14ac:dyDescent="0.2">
      <c r="A115" s="33"/>
      <c r="B115" s="34"/>
      <c r="C115" s="35"/>
      <c r="D115" s="36"/>
      <c r="E115" s="37"/>
      <c r="F115" s="15"/>
      <c r="G115" s="15"/>
      <c r="H115" s="15"/>
      <c r="I115" s="15" t="str">
        <f t="shared" si="7"/>
        <v xml:space="preserve"> </v>
      </c>
    </row>
    <row r="116" spans="1:9" s="18" customFormat="1" ht="14.25" customHeight="1" x14ac:dyDescent="0.2">
      <c r="A116" s="33"/>
      <c r="B116" s="34"/>
      <c r="C116" s="35"/>
      <c r="D116" s="36"/>
      <c r="E116" s="37"/>
      <c r="F116" s="15"/>
      <c r="G116" s="15"/>
      <c r="H116" s="15"/>
      <c r="I116" s="15" t="str">
        <f t="shared" ref="I116:I118" si="8">IF(F116,(H116/F116*100)," ")</f>
        <v xml:space="preserve"> </v>
      </c>
    </row>
    <row r="117" spans="1:9" s="8" customFormat="1" ht="14.25" customHeight="1" x14ac:dyDescent="0.2">
      <c r="A117" s="33"/>
      <c r="B117" s="34"/>
      <c r="C117" s="47"/>
      <c r="D117" s="48"/>
      <c r="E117" s="49"/>
      <c r="F117" s="27"/>
      <c r="G117" s="27"/>
      <c r="H117" s="15"/>
      <c r="I117" s="15" t="str">
        <f t="shared" si="8"/>
        <v xml:space="preserve"> </v>
      </c>
    </row>
    <row r="118" spans="1:9" s="8" customFormat="1" ht="14.25" customHeight="1" x14ac:dyDescent="0.2">
      <c r="A118" s="33"/>
      <c r="B118" s="34"/>
      <c r="C118" s="47"/>
      <c r="D118" s="48"/>
      <c r="E118" s="49"/>
      <c r="F118" s="27"/>
      <c r="G118" s="27"/>
      <c r="H118" s="15"/>
      <c r="I118" s="15" t="str">
        <f t="shared" si="8"/>
        <v xml:space="preserve"> </v>
      </c>
    </row>
    <row r="119" spans="1:9" s="8" customFormat="1" ht="14.25" customHeight="1" x14ac:dyDescent="0.2">
      <c r="A119" s="50" t="s">
        <v>15</v>
      </c>
      <c r="B119" s="51"/>
      <c r="C119" s="38"/>
      <c r="D119" s="39"/>
      <c r="E119" s="40"/>
      <c r="F119" s="26">
        <f>SUM(F120:F128)</f>
        <v>0</v>
      </c>
      <c r="G119" s="26">
        <f>SUM(G120:G128)</f>
        <v>0</v>
      </c>
      <c r="H119" s="26">
        <f>SUM(H120:H128)</f>
        <v>0</v>
      </c>
      <c r="I119" s="21" t="str">
        <f>IF(F119,H119/F119*100, " ")</f>
        <v xml:space="preserve"> </v>
      </c>
    </row>
    <row r="120" spans="1:9" s="8" customFormat="1" ht="14.25" customHeight="1" x14ac:dyDescent="0.2">
      <c r="A120" s="33"/>
      <c r="B120" s="34"/>
      <c r="C120" s="41" t="s">
        <v>52</v>
      </c>
      <c r="D120" s="42"/>
      <c r="E120" s="43"/>
      <c r="F120" s="15"/>
      <c r="G120" s="15"/>
      <c r="H120" s="15"/>
      <c r="I120" s="29" t="str">
        <f t="shared" ref="I120:I123" si="9">IF(F120,(H120/F120*100), " ")</f>
        <v xml:space="preserve"> </v>
      </c>
    </row>
    <row r="121" spans="1:9" s="8" customFormat="1" ht="14.25" customHeight="1" x14ac:dyDescent="0.2">
      <c r="A121" s="33"/>
      <c r="B121" s="34"/>
      <c r="C121" s="41" t="s">
        <v>53</v>
      </c>
      <c r="D121" s="42"/>
      <c r="E121" s="43"/>
      <c r="F121" s="15"/>
      <c r="G121" s="15"/>
      <c r="H121" s="15"/>
      <c r="I121" s="29" t="str">
        <f t="shared" si="9"/>
        <v xml:space="preserve"> </v>
      </c>
    </row>
    <row r="122" spans="1:9" s="8" customFormat="1" ht="14.25" customHeight="1" x14ac:dyDescent="0.2">
      <c r="A122" s="33"/>
      <c r="B122" s="34"/>
      <c r="C122" s="44" t="s">
        <v>54</v>
      </c>
      <c r="D122" s="45"/>
      <c r="E122" s="46"/>
      <c r="F122" s="15"/>
      <c r="G122" s="15"/>
      <c r="H122" s="15"/>
      <c r="I122" s="29" t="str">
        <f t="shared" si="9"/>
        <v xml:space="preserve"> </v>
      </c>
    </row>
    <row r="123" spans="1:9" s="8" customFormat="1" ht="14.25" customHeight="1" x14ac:dyDescent="0.2">
      <c r="A123" s="33"/>
      <c r="B123" s="34"/>
      <c r="C123" s="44"/>
      <c r="D123" s="45"/>
      <c r="E123" s="46"/>
      <c r="F123" s="15"/>
      <c r="G123" s="15"/>
      <c r="H123" s="15"/>
      <c r="I123" s="29" t="str">
        <f t="shared" si="9"/>
        <v xml:space="preserve"> </v>
      </c>
    </row>
    <row r="124" spans="1:9" s="18" customFormat="1" ht="14.25" customHeight="1" x14ac:dyDescent="0.2">
      <c r="A124" s="33"/>
      <c r="B124" s="34"/>
      <c r="C124" s="44"/>
      <c r="D124" s="45"/>
      <c r="E124" s="46"/>
      <c r="F124" s="15"/>
      <c r="G124" s="15"/>
      <c r="H124" s="15"/>
      <c r="I124" s="29" t="str">
        <f>IF(F124,(H124/F124*100), " ")</f>
        <v xml:space="preserve"> </v>
      </c>
    </row>
    <row r="125" spans="1:9" s="18" customFormat="1" ht="14.25" customHeight="1" x14ac:dyDescent="0.2">
      <c r="A125" s="33"/>
      <c r="B125" s="34"/>
      <c r="C125" s="35"/>
      <c r="D125" s="36"/>
      <c r="E125" s="37"/>
      <c r="F125" s="15"/>
      <c r="G125" s="15"/>
      <c r="H125" s="15"/>
      <c r="I125" s="29" t="str">
        <f t="shared" ref="I125:I128" si="10">IF(F125,(H125/F125*100), " ")</f>
        <v xml:space="preserve"> </v>
      </c>
    </row>
    <row r="126" spans="1:9" s="18" customFormat="1" ht="14.25" customHeight="1" x14ac:dyDescent="0.2">
      <c r="A126" s="33"/>
      <c r="B126" s="34"/>
      <c r="C126" s="35"/>
      <c r="D126" s="36"/>
      <c r="E126" s="37"/>
      <c r="F126" s="15"/>
      <c r="G126" s="15"/>
      <c r="H126" s="15"/>
      <c r="I126" s="29" t="str">
        <f t="shared" si="10"/>
        <v xml:space="preserve"> </v>
      </c>
    </row>
    <row r="127" spans="1:9" s="18" customFormat="1" ht="14.25" customHeight="1" x14ac:dyDescent="0.2">
      <c r="A127" s="33"/>
      <c r="B127" s="34"/>
      <c r="C127" s="35"/>
      <c r="D127" s="36"/>
      <c r="E127" s="37"/>
      <c r="F127" s="15"/>
      <c r="G127" s="15"/>
      <c r="H127" s="15"/>
      <c r="I127" s="29" t="str">
        <f t="shared" si="10"/>
        <v xml:space="preserve"> </v>
      </c>
    </row>
    <row r="128" spans="1:9" s="9" customFormat="1" ht="14.25" customHeight="1" x14ac:dyDescent="0.2">
      <c r="A128" s="33"/>
      <c r="B128" s="34"/>
      <c r="C128" s="35"/>
      <c r="D128" s="36"/>
      <c r="E128" s="37"/>
      <c r="F128" s="15"/>
      <c r="G128" s="15"/>
      <c r="H128" s="15"/>
      <c r="I128" s="29" t="str">
        <f t="shared" si="10"/>
        <v xml:space="preserve"> </v>
      </c>
    </row>
    <row r="129" spans="1:9" s="9" customFormat="1" ht="14.25" customHeight="1" x14ac:dyDescent="0.2">
      <c r="A129" s="55" t="s">
        <v>17</v>
      </c>
      <c r="B129" s="56"/>
      <c r="C129" s="57"/>
      <c r="D129" s="58"/>
      <c r="E129" s="59"/>
      <c r="F129" s="13"/>
      <c r="G129" s="13"/>
      <c r="H129" s="13"/>
      <c r="I129" s="26" t="str">
        <f>IF(F129,H129/F129*100, " ")</f>
        <v xml:space="preserve"> </v>
      </c>
    </row>
    <row r="130" spans="1:9" s="8" customFormat="1" ht="14.25" customHeight="1" x14ac:dyDescent="0.2">
      <c r="A130" s="52"/>
      <c r="B130" s="53"/>
      <c r="C130" s="41"/>
      <c r="D130" s="42"/>
      <c r="E130" s="43"/>
      <c r="F130" s="15"/>
      <c r="G130" s="15"/>
      <c r="H130" s="15"/>
      <c r="I130" s="29"/>
    </row>
    <row r="131" spans="1:9" s="8" customFormat="1" ht="14.25" customHeight="1" x14ac:dyDescent="0.2">
      <c r="A131" s="33"/>
      <c r="B131" s="34"/>
      <c r="C131" s="33"/>
      <c r="D131" s="54"/>
      <c r="E131" s="34"/>
      <c r="F131" s="16"/>
      <c r="G131" s="16"/>
      <c r="H131" s="16"/>
      <c r="I131" s="16"/>
    </row>
  </sheetData>
  <sheetProtection algorithmName="SHA-512" hashValue="qEUVDG0pYWIrJOjtWHVrZcGJV2e/paSX/Xwj6++A+gnX0tuzR3Upf+6jr6NK3H31YXvyJwGGmoCOKepjALDPbQ==" saltValue="P3v3wcRe8pHHDFQbNpbRXw==" spinCount="100000" sheet="1" objects="1" scenarios="1"/>
  <mergeCells count="172">
    <mergeCell ref="A24:H24"/>
    <mergeCell ref="A26:H26"/>
    <mergeCell ref="A40:I40"/>
    <mergeCell ref="A23:G23"/>
    <mergeCell ref="A1:I4"/>
    <mergeCell ref="A17:I19"/>
    <mergeCell ref="A5:I11"/>
    <mergeCell ref="A20:I21"/>
    <mergeCell ref="A30:B39"/>
    <mergeCell ref="C30:I39"/>
    <mergeCell ref="A12:C13"/>
    <mergeCell ref="D12:I13"/>
    <mergeCell ref="A22:G22"/>
    <mergeCell ref="A25:G25"/>
    <mergeCell ref="A27:I27"/>
    <mergeCell ref="A28:I28"/>
    <mergeCell ref="A14:H14"/>
    <mergeCell ref="A15:H15"/>
    <mergeCell ref="A16:I16"/>
    <mergeCell ref="A46:B46"/>
    <mergeCell ref="C46:H46"/>
    <mergeCell ref="A47:B47"/>
    <mergeCell ref="C47:H47"/>
    <mergeCell ref="A48:B48"/>
    <mergeCell ref="C48:H48"/>
    <mergeCell ref="A49:B49"/>
    <mergeCell ref="C49:H49"/>
    <mergeCell ref="A29:I29"/>
    <mergeCell ref="A44:H45"/>
    <mergeCell ref="I44:I45"/>
    <mergeCell ref="A95:B95"/>
    <mergeCell ref="A80:B80"/>
    <mergeCell ref="C80:E80"/>
    <mergeCell ref="A81:B81"/>
    <mergeCell ref="C81:E81"/>
    <mergeCell ref="A82:B82"/>
    <mergeCell ref="C83:E83"/>
    <mergeCell ref="A84:B84"/>
    <mergeCell ref="A41:I43"/>
    <mergeCell ref="A66:B66"/>
    <mergeCell ref="C66:E66"/>
    <mergeCell ref="A50:B50"/>
    <mergeCell ref="C50:H50"/>
    <mergeCell ref="A51:B51"/>
    <mergeCell ref="C76:E76"/>
    <mergeCell ref="A77:B77"/>
    <mergeCell ref="C77:E77"/>
    <mergeCell ref="A69:B69"/>
    <mergeCell ref="C69:E69"/>
    <mergeCell ref="I52:I53"/>
    <mergeCell ref="A52:H53"/>
    <mergeCell ref="A70:B70"/>
    <mergeCell ref="C70:E70"/>
    <mergeCell ref="C51:H51"/>
    <mergeCell ref="A79:B79"/>
    <mergeCell ref="C79:E79"/>
    <mergeCell ref="A94:B94"/>
    <mergeCell ref="C94:E94"/>
    <mergeCell ref="A91:B91"/>
    <mergeCell ref="C91:E91"/>
    <mergeCell ref="A92:B92"/>
    <mergeCell ref="C82:E82"/>
    <mergeCell ref="A83:B83"/>
    <mergeCell ref="C73:E73"/>
    <mergeCell ref="C74:E74"/>
    <mergeCell ref="A72:B72"/>
    <mergeCell ref="A73:B73"/>
    <mergeCell ref="A74:B74"/>
    <mergeCell ref="C75:E75"/>
    <mergeCell ref="C78:E78"/>
    <mergeCell ref="A75:B75"/>
    <mergeCell ref="A78:B78"/>
    <mergeCell ref="A54:I56"/>
    <mergeCell ref="A57:I64"/>
    <mergeCell ref="A65:B65"/>
    <mergeCell ref="C65:E65"/>
    <mergeCell ref="A67:B67"/>
    <mergeCell ref="C67:E67"/>
    <mergeCell ref="C92:E92"/>
    <mergeCell ref="A93:B93"/>
    <mergeCell ref="C93:E93"/>
    <mergeCell ref="A76:B76"/>
    <mergeCell ref="C84:E84"/>
    <mergeCell ref="A87:B87"/>
    <mergeCell ref="C87:E87"/>
    <mergeCell ref="A88:B88"/>
    <mergeCell ref="C88:E88"/>
    <mergeCell ref="A85:B85"/>
    <mergeCell ref="C85:E85"/>
    <mergeCell ref="A89:B89"/>
    <mergeCell ref="C89:E89"/>
    <mergeCell ref="A90:B90"/>
    <mergeCell ref="C90:E90"/>
    <mergeCell ref="A86:B86"/>
    <mergeCell ref="C86:E86"/>
    <mergeCell ref="C71:E71"/>
    <mergeCell ref="A117:B117"/>
    <mergeCell ref="C117:E117"/>
    <mergeCell ref="A104:B104"/>
    <mergeCell ref="C104:E104"/>
    <mergeCell ref="A107:B107"/>
    <mergeCell ref="C107:E107"/>
    <mergeCell ref="A108:B108"/>
    <mergeCell ref="C108:E108"/>
    <mergeCell ref="A109:B109"/>
    <mergeCell ref="C109:E109"/>
    <mergeCell ref="A110:B110"/>
    <mergeCell ref="C110:E110"/>
    <mergeCell ref="A115:B115"/>
    <mergeCell ref="A116:B116"/>
    <mergeCell ref="C115:E115"/>
    <mergeCell ref="C116:E116"/>
    <mergeCell ref="A111:B111"/>
    <mergeCell ref="C111:E111"/>
    <mergeCell ref="A112:B112"/>
    <mergeCell ref="C112:E112"/>
    <mergeCell ref="A113:B113"/>
    <mergeCell ref="C113:E113"/>
    <mergeCell ref="A114:B114"/>
    <mergeCell ref="C114:E114"/>
    <mergeCell ref="A118:B118"/>
    <mergeCell ref="C118:E118"/>
    <mergeCell ref="A119:B119"/>
    <mergeCell ref="C119:E119"/>
    <mergeCell ref="A120:B120"/>
    <mergeCell ref="C120:E120"/>
    <mergeCell ref="A121:B121"/>
    <mergeCell ref="C121:E121"/>
    <mergeCell ref="A122:B122"/>
    <mergeCell ref="C122:E122"/>
    <mergeCell ref="A123:B123"/>
    <mergeCell ref="C123:E123"/>
    <mergeCell ref="A130:B130"/>
    <mergeCell ref="C130:E130"/>
    <mergeCell ref="A131:B131"/>
    <mergeCell ref="C131:E131"/>
    <mergeCell ref="A128:B128"/>
    <mergeCell ref="C128:E128"/>
    <mergeCell ref="A129:B129"/>
    <mergeCell ref="C129:E129"/>
    <mergeCell ref="A124:B124"/>
    <mergeCell ref="A125:B125"/>
    <mergeCell ref="A126:B126"/>
    <mergeCell ref="A127:B127"/>
    <mergeCell ref="C124:E124"/>
    <mergeCell ref="C125:E125"/>
    <mergeCell ref="C126:E126"/>
    <mergeCell ref="C127:E127"/>
    <mergeCell ref="A68:I68"/>
    <mergeCell ref="A96:B96"/>
    <mergeCell ref="C95:E95"/>
    <mergeCell ref="C96:E96"/>
    <mergeCell ref="A105:B105"/>
    <mergeCell ref="A106:B106"/>
    <mergeCell ref="C105:E105"/>
    <mergeCell ref="C106:E106"/>
    <mergeCell ref="C99:E99"/>
    <mergeCell ref="A100:B100"/>
    <mergeCell ref="C100:E100"/>
    <mergeCell ref="A101:B101"/>
    <mergeCell ref="C101:E101"/>
    <mergeCell ref="A102:B102"/>
    <mergeCell ref="C102:E102"/>
    <mergeCell ref="A103:B103"/>
    <mergeCell ref="C103:E103"/>
    <mergeCell ref="A97:B97"/>
    <mergeCell ref="C97:E97"/>
    <mergeCell ref="A99:B99"/>
    <mergeCell ref="A98:B98"/>
    <mergeCell ref="C98:E98"/>
    <mergeCell ref="A71:B71"/>
    <mergeCell ref="C72:E72"/>
  </mergeCells>
  <conditionalFormatting sqref="A68:A74 C69:C71 F69:G74 C128:C130">
    <cfRule type="expression" dxfId="18" priority="25">
      <formula>AND(H68&gt;0,A68="[Evt. øvrige indtægter]")</formula>
    </cfRule>
  </conditionalFormatting>
  <conditionalFormatting sqref="A79:A84 F79:G84">
    <cfRule type="expression" dxfId="17" priority="22">
      <formula>AND(H79&gt;0,A79="[Evt. øvrige indtægter]")</formula>
    </cfRule>
  </conditionalFormatting>
  <conditionalFormatting sqref="A89:A96 F89:G96 C95:C96">
    <cfRule type="expression" dxfId="16" priority="21">
      <formula>AND(H89&gt;0,A89="[Evt. øvrige indtægter]")</formula>
    </cfRule>
  </conditionalFormatting>
  <conditionalFormatting sqref="A99:A106 F99:G106 C105:C106">
    <cfRule type="expression" dxfId="15" priority="20">
      <formula>AND(H99&gt;0,A99="[Evt. øvrige indtægter]")</formula>
    </cfRule>
  </conditionalFormatting>
  <conditionalFormatting sqref="A109:A116 F109:G116 C115:C116">
    <cfRule type="expression" dxfId="14" priority="19">
      <formula>AND(H109&gt;0,A109="[Evt. øvrige indtægter]")</formula>
    </cfRule>
  </conditionalFormatting>
  <conditionalFormatting sqref="A119:A130 F119:G130">
    <cfRule type="expression" dxfId="13" priority="18">
      <formula>AND(H119&gt;0,A119="[Evt. øvrige indtægter]")</formula>
    </cfRule>
  </conditionalFormatting>
  <conditionalFormatting sqref="C73:C74">
    <cfRule type="expression" dxfId="12" priority="16">
      <formula>AND(J85&gt;0,C73="[Evt. øvrige indtægter]")</formula>
    </cfRule>
  </conditionalFormatting>
  <conditionalFormatting sqref="C79:C81">
    <cfRule type="expression" dxfId="11" priority="9">
      <formula>AND(J79&gt;0,C79="[Evt. øvrige indtægter]")</formula>
    </cfRule>
  </conditionalFormatting>
  <conditionalFormatting sqref="C83:C84">
    <cfRule type="expression" dxfId="10" priority="15">
      <formula>AND(J95&gt;0,C83="[Evt. øvrige indtægter]")</formula>
    </cfRule>
  </conditionalFormatting>
  <conditionalFormatting sqref="C89:C91">
    <cfRule type="expression" dxfId="9" priority="4">
      <formula>AND(J89&gt;0,C89="[Evt. øvrige indtægter]")</formula>
    </cfRule>
  </conditionalFormatting>
  <conditionalFormatting sqref="C93:C94">
    <cfRule type="expression" dxfId="8" priority="14">
      <formula>AND(J105&gt;0,C93="[Evt. øvrige indtægter]")</formula>
    </cfRule>
  </conditionalFormatting>
  <conditionalFormatting sqref="C99:C101">
    <cfRule type="expression" dxfId="7" priority="3">
      <formula>AND(J99&gt;0,C99="[Evt. øvrige indtægter]")</formula>
    </cfRule>
  </conditionalFormatting>
  <conditionalFormatting sqref="C103:C104">
    <cfRule type="expression" dxfId="6" priority="13">
      <formula>AND(J115&gt;0,C103="[Evt. øvrige indtægter]")</formula>
    </cfRule>
  </conditionalFormatting>
  <conditionalFormatting sqref="C109:C111">
    <cfRule type="expression" dxfId="5" priority="2">
      <formula>AND(J109&gt;0,C109="[Evt. øvrige indtægter]")</formula>
    </cfRule>
  </conditionalFormatting>
  <conditionalFormatting sqref="C113:C114">
    <cfRule type="expression" dxfId="4" priority="12">
      <formula>AND(J125&gt;0,C113="[Evt. øvrige indtægter]")</formula>
    </cfRule>
  </conditionalFormatting>
  <conditionalFormatting sqref="C119:C121">
    <cfRule type="expression" dxfId="3" priority="1">
      <formula>AND(J119&gt;0,C119="[Evt. øvrige indtægter]")</formula>
    </cfRule>
  </conditionalFormatting>
  <conditionalFormatting sqref="C123:C124">
    <cfRule type="expression" dxfId="2" priority="11">
      <formula>AND(J135&gt;0,C123="[Evt. øvrige indtægter]")</formula>
    </cfRule>
  </conditionalFormatting>
  <conditionalFormatting sqref="C125:C126">
    <cfRule type="expression" dxfId="1" priority="27">
      <formula>AND(J126&gt;0,C125="[Evt. øvrige indtægter]")</formula>
    </cfRule>
  </conditionalFormatting>
  <conditionalFormatting sqref="C127">
    <cfRule type="expression" dxfId="0" priority="28">
      <formula>AND(#REF!&gt;0,C127="[Evt. øvrige indtægter]")</formula>
    </cfRule>
  </conditionalFormatting>
  <dataValidations count="4">
    <dataValidation type="whole" operator="greaterThanOrEqual" allowBlank="1" showInputMessage="1" showErrorMessage="1" sqref="H130:I131" xr:uid="{00000000-0002-0000-0000-000000000000}">
      <formula1>0</formula1>
    </dataValidation>
    <dataValidation type="textLength" operator="lessThanOrEqual" allowBlank="1" showInputMessage="1" showErrorMessage="1" sqref="I22:I26 I14:I15" xr:uid="{00000000-0002-0000-0000-000002000000}">
      <formula1>300</formula1>
    </dataValidation>
    <dataValidation type="textLength" operator="lessThanOrEqual" allowBlank="1" showInputMessage="1" showErrorMessage="1" sqref="C46 I50 C48 I48 C50" xr:uid="{00000000-0002-0000-0000-000003000000}">
      <formula1>1000</formula1>
    </dataValidation>
    <dataValidation type="textLength" operator="lessThanOrEqual" allowBlank="1" showInputMessage="1" showErrorMessage="1" sqref="C30:I39" xr:uid="{9261E573-5186-40DB-9346-40EFAF5E6976}">
      <formula1>500</formula1>
    </dataValidation>
  </dataValidations>
  <pageMargins left="0.7" right="0.7" top="0.75" bottom="0.75" header="0.3" footer="0.3"/>
  <pageSetup paperSize="9" scale="83" fitToHeight="0" orientation="portrait" r:id="rId1"/>
  <headerFooter>
    <oddFooter>&amp;C&amp;P</oddFooter>
  </headerFooter>
  <rowBreaks count="2" manualBreakCount="2">
    <brk id="40" max="16383" man="1"/>
    <brk id="53" max="16383" man="1"/>
  </rowBreaks>
  <ignoredErrors>
    <ignoredError sqref="F67 H67:I67 F87:G88 F97:G98 F107:G108 I108 F117:G118 F128:G12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21</xdr:row>
                    <xdr:rowOff>66675</xdr:rowOff>
                  </from>
                  <to>
                    <xdr:col>8</xdr:col>
                    <xdr:colOff>561975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22</xdr:row>
                    <xdr:rowOff>66675</xdr:rowOff>
                  </from>
                  <to>
                    <xdr:col>8</xdr:col>
                    <xdr:colOff>561975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8</xdr:col>
                    <xdr:colOff>171450</xdr:colOff>
                    <xdr:row>23</xdr:row>
                    <xdr:rowOff>66675</xdr:rowOff>
                  </from>
                  <to>
                    <xdr:col>8</xdr:col>
                    <xdr:colOff>561975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25</xdr:row>
                    <xdr:rowOff>66675</xdr:rowOff>
                  </from>
                  <to>
                    <xdr:col>8</xdr:col>
                    <xdr:colOff>561975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8</xdr:col>
                    <xdr:colOff>171450</xdr:colOff>
                    <xdr:row>51</xdr:row>
                    <xdr:rowOff>66675</xdr:rowOff>
                  </from>
                  <to>
                    <xdr:col>8</xdr:col>
                    <xdr:colOff>561975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8</xdr:col>
                    <xdr:colOff>171450</xdr:colOff>
                    <xdr:row>24</xdr:row>
                    <xdr:rowOff>66675</xdr:rowOff>
                  </from>
                  <to>
                    <xdr:col>8</xdr:col>
                    <xdr:colOff>561975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8</xdr:col>
                    <xdr:colOff>171450</xdr:colOff>
                    <xdr:row>13</xdr:row>
                    <xdr:rowOff>66675</xdr:rowOff>
                  </from>
                  <to>
                    <xdr:col>8</xdr:col>
                    <xdr:colOff>571500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8</xdr:col>
                    <xdr:colOff>171450</xdr:colOff>
                    <xdr:row>14</xdr:row>
                    <xdr:rowOff>66675</xdr:rowOff>
                  </from>
                  <to>
                    <xdr:col>8</xdr:col>
                    <xdr:colOff>571500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90E9-7BA0-4342-A05A-3435A4E852A2}">
  <dimension ref="A1:C5"/>
  <sheetViews>
    <sheetView workbookViewId="0">
      <selection activeCell="G7" sqref="G7"/>
    </sheetView>
  </sheetViews>
  <sheetFormatPr defaultRowHeight="12.75" x14ac:dyDescent="0.2"/>
  <cols>
    <col min="1" max="1" width="11.140625" customWidth="1"/>
    <col min="3" max="3" width="10.42578125" customWidth="1"/>
  </cols>
  <sheetData>
    <row r="1" spans="1:3" x14ac:dyDescent="0.2">
      <c r="A1" t="s">
        <v>28</v>
      </c>
    </row>
    <row r="2" spans="1:3" x14ac:dyDescent="0.2">
      <c r="A2" t="s">
        <v>26</v>
      </c>
      <c r="C2" t="s">
        <v>28</v>
      </c>
    </row>
    <row r="3" spans="1:3" x14ac:dyDescent="0.2">
      <c r="A3" t="s">
        <v>27</v>
      </c>
      <c r="C3" t="s">
        <v>29</v>
      </c>
    </row>
    <row r="4" spans="1:3" x14ac:dyDescent="0.2">
      <c r="C4" t="s">
        <v>30</v>
      </c>
    </row>
    <row r="5" spans="1:3" x14ac:dyDescent="0.2">
      <c r="C5" t="s">
        <v>31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"/>
  <sheetViews>
    <sheetView workbookViewId="0">
      <selection activeCell="E11" sqref="E1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Ansøgning</vt:lpstr>
      <vt:lpstr>Ark1</vt:lpstr>
      <vt:lpstr>Ark2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Sarahsofia Mathilde Munch Hirschsprung</cp:lastModifiedBy>
  <cp:lastPrinted>2025-08-12T08:50:23Z</cp:lastPrinted>
  <dcterms:created xsi:type="dcterms:W3CDTF">2023-12-08T10:37:20Z</dcterms:created>
  <dcterms:modified xsi:type="dcterms:W3CDTF">2025-10-21T09:42:35Z</dcterms:modified>
</cp:coreProperties>
</file>