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044933\Desktop\endelig duke\til puljen\"/>
    </mc:Choice>
  </mc:AlternateContent>
  <bookViews>
    <workbookView xWindow="-20" yWindow="-20" windowWidth="21360" windowHeight="11750"/>
  </bookViews>
  <sheets>
    <sheet name="Budget" sheetId="2" r:id="rId1"/>
  </sheets>
  <definedNames>
    <definedName name="_xlnm.Print_Area" localSheetId="0">Budget!$B$2:$D$62</definedName>
    <definedName name="Under500">Budget!$B$80:$D$91</definedName>
  </definedNames>
  <calcPr calcId="162913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2" l="1"/>
  <c r="C58" i="2" s="1"/>
  <c r="D57" i="2"/>
  <c r="D58" i="2" s="1"/>
  <c r="C17" i="2"/>
  <c r="D17" i="2"/>
  <c r="D23" i="2"/>
  <c r="C23" i="2"/>
  <c r="C24" i="2" l="1"/>
  <c r="C61" i="2" s="1"/>
  <c r="D24" i="2"/>
  <c r="D61" i="2" s="1"/>
</calcChain>
</file>

<file path=xl/sharedStrings.xml><?xml version="1.0" encoding="utf-8"?>
<sst xmlns="http://schemas.openxmlformats.org/spreadsheetml/2006/main" count="47" uniqueCount="29">
  <si>
    <t>Indtægter</t>
  </si>
  <si>
    <t>Tilskud</t>
  </si>
  <si>
    <t>Samlede tilskud</t>
  </si>
  <si>
    <t>Øvrige indtægter</t>
  </si>
  <si>
    <t>Samlede øvrige indtægter</t>
  </si>
  <si>
    <t>Budget</t>
  </si>
  <si>
    <t>Regnskab</t>
  </si>
  <si>
    <t>Udgifter</t>
  </si>
  <si>
    <t>Samlede indtægter</t>
  </si>
  <si>
    <t>Samlede udgifter</t>
  </si>
  <si>
    <t>Resultat</t>
  </si>
  <si>
    <t>Navn:</t>
  </si>
  <si>
    <t xml:space="preserve"> </t>
  </si>
  <si>
    <t>Egenfinansiering</t>
  </si>
  <si>
    <t>Ansøger og projekt</t>
  </si>
  <si>
    <t>Tilskud (=ansøgt beløb)</t>
  </si>
  <si>
    <t>Udfyld kun kolonnen vedr. budget.</t>
  </si>
  <si>
    <t>Rejseudgifter</t>
  </si>
  <si>
    <t>Markedsføring/promotion</t>
  </si>
  <si>
    <t>Generelle udgifter</t>
  </si>
  <si>
    <t>Honorar (coach, mentor, konsulent, samarbejdspartner, …)</t>
  </si>
  <si>
    <t>xxx</t>
  </si>
  <si>
    <t>Budgetskema - Den Unge Kunstneriske Elite</t>
  </si>
  <si>
    <t>Konsulenthonorar (jf. karriereplan)</t>
  </si>
  <si>
    <t>Udgifter vedr. indsats/satsningsområde 1 (jf. karriereplan)</t>
  </si>
  <si>
    <t>Udgifter vedr. indsats/satsningsområde 2 (jf. karriereplan)</t>
  </si>
  <si>
    <t>Udgifter vedr. indsats/satsningsområde X (jf. karriereplan)</t>
  </si>
  <si>
    <t>Ansøgers eget honorar (jf. karriereplan)</t>
  </si>
  <si>
    <t>Evt. andre tilskud (angiv bevilget/søges)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</si>
</sst>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color theme="0"/>
      <name val="Verdana"/>
    </font>
    <font>
      <sz val="10"/>
      <color theme="5"/>
      <name val="Verdana"/>
    </font>
  </fonts>
  <fills count="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darkDown"/>
    </fill>
  </fills>
  <borders count="4">
    <border>
      <left/>
      <right/>
      <top/>
      <bottom/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5"/>
      </bottom>
      <diagonal/>
    </border>
  </borders>
  <cellStyleXfs count="27">
    <xf numFmtId="0" fontId="0" fillId="0" borderId="0"/>
    <xf numFmtId="0" fontId="3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1" applyFill="0" applyAlignment="0" applyProtection="0"/>
    <xf numFmtId="0" fontId="3" fillId="0" borderId="1" applyFill="0" applyAlignment="0" applyProtection="0"/>
    <xf numFmtId="0" fontId="5" fillId="0" borderId="0" applyFill="0" applyAlignment="0" applyProtection="0"/>
    <xf numFmtId="0" fontId="3" fillId="0" borderId="1" applyFill="0" applyAlignment="0" applyProtection="0"/>
    <xf numFmtId="0" fontId="3" fillId="0" borderId="3" applyFill="0" applyAlignment="0" applyProtection="0"/>
    <xf numFmtId="0" fontId="3" fillId="0" borderId="2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6" borderId="0" xfId="0" applyFont="1" applyFill="1"/>
    <xf numFmtId="0" fontId="5" fillId="6" borderId="0" xfId="0" applyFont="1" applyFill="1" applyAlignment="1">
      <alignment horizontal="center"/>
    </xf>
    <xf numFmtId="0" fontId="0" fillId="0" borderId="0" xfId="0" applyProtection="1"/>
    <xf numFmtId="0" fontId="3" fillId="0" borderId="2" xfId="9" applyProtection="1"/>
    <xf numFmtId="0" fontId="0" fillId="6" borderId="0" xfId="0" applyFill="1" applyProtection="1"/>
    <xf numFmtId="0" fontId="3" fillId="0" borderId="1" xfId="7" applyProtection="1"/>
    <xf numFmtId="0" fontId="3" fillId="0" borderId="1" xfId="7" applyAlignment="1" applyProtection="1">
      <alignment wrapText="1"/>
    </xf>
    <xf numFmtId="0" fontId="3" fillId="0" borderId="3" xfId="8" applyAlignment="1" applyProtection="1">
      <alignment wrapText="1"/>
    </xf>
    <xf numFmtId="0" fontId="3" fillId="0" borderId="3" xfId="8" applyAlignment="1" applyProtection="1">
      <alignment horizontal="left" wrapText="1"/>
    </xf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0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2" fillId="0" borderId="0" xfId="0" applyFont="1" applyAlignment="1" applyProtection="1">
      <alignment horizontal="center"/>
    </xf>
    <xf numFmtId="0" fontId="2" fillId="6" borderId="0" xfId="0" applyFont="1" applyFill="1" applyProtection="1"/>
    <xf numFmtId="0" fontId="2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5" fillId="0" borderId="0" xfId="6" applyFill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0" fillId="5" borderId="0" xfId="0" applyFill="1" applyProtection="1"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0" fillId="0" borderId="0" xfId="3" applyFont="1" applyFill="1" applyBorder="1" applyAlignment="1" applyProtection="1">
      <alignment wrapText="1"/>
      <protection locked="0"/>
    </xf>
    <xf numFmtId="165" fontId="5" fillId="0" borderId="0" xfId="26" applyNumberFormat="1" applyFont="1" applyFill="1" applyAlignment="1" applyProtection="1">
      <alignment horizontal="center"/>
      <protection locked="0"/>
    </xf>
    <xf numFmtId="165" fontId="2" fillId="0" borderId="0" xfId="26" applyNumberFormat="1" applyFont="1" applyFill="1" applyBorder="1" applyProtection="1">
      <protection locked="0"/>
    </xf>
    <xf numFmtId="165" fontId="5" fillId="0" borderId="0" xfId="26" applyNumberFormat="1" applyFont="1" applyFill="1" applyProtection="1">
      <protection locked="0"/>
    </xf>
    <xf numFmtId="165" fontId="3" fillId="0" borderId="1" xfId="26" applyNumberFormat="1" applyFont="1" applyBorder="1" applyProtection="1"/>
    <xf numFmtId="165" fontId="0" fillId="0" borderId="0" xfId="26" applyNumberFormat="1" applyFont="1" applyProtection="1"/>
    <xf numFmtId="165" fontId="3" fillId="0" borderId="3" xfId="26" applyNumberFormat="1" applyFont="1" applyBorder="1" applyProtection="1"/>
    <xf numFmtId="165" fontId="0" fillId="0" borderId="0" xfId="26" applyNumberFormat="1" applyFont="1" applyFill="1" applyBorder="1" applyAlignment="1" applyProtection="1">
      <alignment horizontal="center"/>
      <protection locked="0"/>
    </xf>
    <xf numFmtId="165" fontId="2" fillId="0" borderId="0" xfId="26" applyNumberFormat="1" applyFont="1" applyProtection="1">
      <protection locked="0"/>
    </xf>
    <xf numFmtId="165" fontId="0" fillId="0" borderId="0" xfId="26" applyNumberFormat="1" applyFont="1" applyFill="1" applyBorder="1" applyProtection="1">
      <protection locked="0"/>
    </xf>
    <xf numFmtId="165" fontId="2" fillId="0" borderId="0" xfId="26" applyNumberFormat="1" applyFont="1" applyBorder="1" applyProtection="1"/>
    <xf numFmtId="165" fontId="4" fillId="0" borderId="0" xfId="26" applyNumberFormat="1" applyFont="1" applyBorder="1" applyProtection="1"/>
    <xf numFmtId="165" fontId="2" fillId="0" borderId="0" xfId="26" applyNumberFormat="1" applyFont="1" applyProtection="1"/>
    <xf numFmtId="165" fontId="3" fillId="0" borderId="0" xfId="26" applyNumberFormat="1" applyFont="1" applyBorder="1" applyProtection="1"/>
    <xf numFmtId="0" fontId="2" fillId="6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3" fillId="0" borderId="0" xfId="9" applyBorder="1" applyProtection="1"/>
    <xf numFmtId="165" fontId="5" fillId="0" borderId="0" xfId="0" applyNumberFormat="1" applyFont="1" applyFill="1" applyBorder="1" applyProtection="1">
      <protection locked="0"/>
    </xf>
    <xf numFmtId="165" fontId="2" fillId="7" borderId="0" xfId="26" applyNumberFormat="1" applyFont="1" applyFill="1" applyBorder="1" applyProtection="1">
      <protection locked="0"/>
    </xf>
    <xf numFmtId="165" fontId="5" fillId="7" borderId="0" xfId="26" applyNumberFormat="1" applyFont="1" applyFill="1" applyProtection="1">
      <protection locked="0"/>
    </xf>
    <xf numFmtId="165" fontId="0" fillId="7" borderId="0" xfId="26" applyNumberFormat="1" applyFont="1" applyFill="1" applyBorder="1" applyProtection="1">
      <protection locked="0"/>
    </xf>
    <xf numFmtId="165" fontId="2" fillId="7" borderId="0" xfId="26" applyNumberFormat="1" applyFont="1" applyFill="1" applyProtection="1">
      <protection locked="0"/>
    </xf>
    <xf numFmtId="0" fontId="4" fillId="6" borderId="0" xfId="0" applyFont="1" applyFill="1" applyProtection="1"/>
    <xf numFmtId="0" fontId="9" fillId="0" borderId="0" xfId="0" applyNumberFormat="1" applyFont="1" applyFill="1" applyBorder="1" applyAlignment="1" applyProtection="1">
      <alignment wrapText="1"/>
      <protection locked="0"/>
    </xf>
    <xf numFmtId="165" fontId="9" fillId="0" borderId="0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0" fillId="0" borderId="0" xfId="26" applyFont="1" applyFill="1" applyBorder="1" applyProtection="1">
      <protection locked="0"/>
    </xf>
    <xf numFmtId="164" fontId="0" fillId="7" borderId="0" xfId="26" applyFont="1" applyFill="1" applyBorder="1" applyProtection="1">
      <protection locked="0"/>
    </xf>
    <xf numFmtId="164" fontId="2" fillId="0" borderId="0" xfId="26" applyFont="1" applyProtection="1">
      <protection locked="0"/>
    </xf>
    <xf numFmtId="164" fontId="2" fillId="7" borderId="0" xfId="26" applyFont="1" applyFill="1" applyProtection="1"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165" fontId="10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6" fillId="4" borderId="0" xfId="0" applyFont="1" applyFill="1" applyAlignment="1" applyProtection="1">
      <alignment horizontal="left" vertical="top" wrapText="1"/>
    </xf>
  </cellXfs>
  <cellStyles count="27"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Fremhævning 1" xfId="2" builtinId="12" customBuiltin="1"/>
    <cellStyle name="Fremhævning 2" xfId="3" builtinId="13" customBuiltin="1"/>
    <cellStyle name="Indt. overskrift" xfId="7"/>
    <cellStyle name="Indtægt - Overskrift 2" xfId="4"/>
    <cellStyle name="Komma" xfId="26" builtinId="3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Normal" xfId="0" builtinId="0" customBuiltin="1"/>
    <cellStyle name="Ov skr" xfId="9"/>
    <cellStyle name="Overskrift 2" xfId="1" builtinId="17" customBuiltin="1"/>
    <cellStyle name="Rækkeoverskrift" xfId="6"/>
    <cellStyle name="Udg. overskrift 2" xfId="8"/>
    <cellStyle name="Udgift - overskrift 2" xfId="5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5" formatCode="_ * #,##0_ ;_ * \-#,##0_ ;_ * &quot;-&quot;??_ ;_ @_ "/>
      <fill>
        <patternFill patternType="darkDown">
          <fgColor indexed="64"/>
          <bgColor indexed="65"/>
        </patternFill>
      </fill>
      <protection locked="0" hidden="0"/>
    </dxf>
    <dxf>
      <numFmt numFmtId="165" formatCode="_ * #,##0_ ;_ * \-#,##0_ ;_ * &quot;-&quot;??_ ;_ @_ "/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ill>
        <patternFill patternType="darkDown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_ * #,##0_ ;_ * \-#,##0_ ;_ * &quot;-&quot;??_ ;_ @_ "/>
      <fill>
        <patternFill patternType="darkDown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name val="Verdana"/>
        <scheme val="none"/>
      </font>
      <protection locked="0" hidden="0"/>
    </dxf>
    <dxf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Udgift" defaultPivotStyle="PivotStyleMedium4">
    <tableStyle name="TableStyleUdgift" pivot="0" count="7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  <tableStyleElement type="firstRowStripe" dxfId="32"/>
      <tableStyleElement type="firstColumnStripe" dxfId="31"/>
    </tableStyle>
    <tableStyle name="TableStyleUdgift 2" pivot="0" count="6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</tableStyle>
  </tableStyles>
  <colors>
    <mruColors>
      <color rgb="FFDDDCD6"/>
      <color rgb="FF00778B"/>
      <color rgb="FFFBBC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12</xdr:row>
      <xdr:rowOff>57147</xdr:rowOff>
    </xdr:from>
    <xdr:to>
      <xdr:col>8</xdr:col>
      <xdr:colOff>190500</xdr:colOff>
      <xdr:row>14</xdr:row>
      <xdr:rowOff>28575</xdr:rowOff>
    </xdr:to>
    <xdr:sp macro="" textlink="">
      <xdr:nvSpPr>
        <xdr:cNvPr id="2" name="Tekstboks 1"/>
        <xdr:cNvSpPr txBox="1"/>
      </xdr:nvSpPr>
      <xdr:spPr>
        <a:xfrm>
          <a:off x="6791325" y="3105147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13</xdr:row>
      <xdr:rowOff>85726</xdr:rowOff>
    </xdr:from>
    <xdr:to>
      <xdr:col>4</xdr:col>
      <xdr:colOff>333375</xdr:colOff>
      <xdr:row>13</xdr:row>
      <xdr:rowOff>95250</xdr:rowOff>
    </xdr:to>
    <xdr:cxnSp macro="">
      <xdr:nvCxnSpPr>
        <xdr:cNvPr id="7" name="Lige pilforbindelse 6"/>
        <xdr:cNvCxnSpPr/>
      </xdr:nvCxnSpPr>
      <xdr:spPr>
        <a:xfrm flipH="1">
          <a:off x="6477000" y="32956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409575</xdr:colOff>
      <xdr:row>27</xdr:row>
      <xdr:rowOff>28572</xdr:rowOff>
    </xdr:from>
    <xdr:to>
      <xdr:col>8</xdr:col>
      <xdr:colOff>219075</xdr:colOff>
      <xdr:row>29</xdr:row>
      <xdr:rowOff>57150</xdr:rowOff>
    </xdr:to>
    <xdr:sp macro="" textlink="">
      <xdr:nvSpPr>
        <xdr:cNvPr id="9" name="Tekstboks 8"/>
        <xdr:cNvSpPr txBox="1"/>
      </xdr:nvSpPr>
      <xdr:spPr>
        <a:xfrm>
          <a:off x="7124700" y="5829297"/>
          <a:ext cx="2476500" cy="35242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85725</xdr:colOff>
      <xdr:row>28</xdr:row>
      <xdr:rowOff>66676</xdr:rowOff>
    </xdr:from>
    <xdr:to>
      <xdr:col>4</xdr:col>
      <xdr:colOff>352425</xdr:colOff>
      <xdr:row>28</xdr:row>
      <xdr:rowOff>76200</xdr:rowOff>
    </xdr:to>
    <xdr:cxnSp macro="">
      <xdr:nvCxnSpPr>
        <xdr:cNvPr id="10" name="Lige pilforbindelse 9"/>
        <xdr:cNvCxnSpPr/>
      </xdr:nvCxnSpPr>
      <xdr:spPr>
        <a:xfrm flipH="1">
          <a:off x="6800850" y="60293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5</xdr:row>
      <xdr:rowOff>133346</xdr:rowOff>
    </xdr:from>
    <xdr:to>
      <xdr:col>8</xdr:col>
      <xdr:colOff>152400</xdr:colOff>
      <xdr:row>8</xdr:row>
      <xdr:rowOff>0</xdr:rowOff>
    </xdr:to>
    <xdr:sp macro="" textlink="">
      <xdr:nvSpPr>
        <xdr:cNvPr id="11" name="Tekstboks 10"/>
        <xdr:cNvSpPr txBox="1"/>
      </xdr:nvSpPr>
      <xdr:spPr>
        <a:xfrm>
          <a:off x="7613650" y="990596"/>
          <a:ext cx="2762250" cy="1651004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BEMÆRK:</a:t>
          </a:r>
          <a:r>
            <a:rPr lang="da-DK" sz="1100"/>
            <a:t> Budgettet skal opstilles, så det kan relateres til den indsendte karriereplan. </a:t>
          </a:r>
          <a:br>
            <a:rPr lang="da-DK" sz="1100"/>
          </a:br>
          <a:r>
            <a:rPr lang="da-DK" sz="1100"/>
            <a:t>Budgettet</a:t>
          </a:r>
          <a:r>
            <a:rPr lang="da-DK" sz="1100" baseline="0"/>
            <a:t> kan fx opstilles efter satsningsområder eller udgiftstype.</a:t>
          </a:r>
          <a:endParaRPr lang="da-DK" sz="1100"/>
        </a:p>
        <a:p>
          <a:r>
            <a:rPr lang="da-DK" sz="1100"/>
            <a:t>Tilføj</a:t>
          </a:r>
          <a:r>
            <a:rPr lang="da-DK" sz="1100" baseline="0"/>
            <a:t> flere linier efter behov. </a:t>
          </a:r>
        </a:p>
        <a:p>
          <a:endParaRPr lang="da-DK" sz="1100" baseline="0"/>
        </a:p>
        <a:p>
          <a:r>
            <a:rPr lang="da-DK" sz="1100" baseline="0"/>
            <a:t>Finansiering af karriereplanen kan ikke være afhængig af forventet senere tilskud fra andre af Statens Kunstfonds ordninger.</a:t>
          </a:r>
        </a:p>
        <a:p>
          <a:endParaRPr lang="da-DK" sz="1100"/>
        </a:p>
      </xdr:txBody>
    </xdr:sp>
    <xdr:clientData/>
  </xdr:twoCellAnchor>
  <xdr:twoCellAnchor>
    <xdr:from>
      <xdr:col>4</xdr:col>
      <xdr:colOff>371475</xdr:colOff>
      <xdr:row>18</xdr:row>
      <xdr:rowOff>28575</xdr:rowOff>
    </xdr:from>
    <xdr:to>
      <xdr:col>8</xdr:col>
      <xdr:colOff>180975</xdr:colOff>
      <xdr:row>20</xdr:row>
      <xdr:rowOff>3</xdr:rowOff>
    </xdr:to>
    <xdr:sp macro="" textlink="">
      <xdr:nvSpPr>
        <xdr:cNvPr id="8" name="Tekstboks 7"/>
        <xdr:cNvSpPr txBox="1"/>
      </xdr:nvSpPr>
      <xdr:spPr>
        <a:xfrm>
          <a:off x="7086600" y="4257675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19</xdr:row>
      <xdr:rowOff>57154</xdr:rowOff>
    </xdr:from>
    <xdr:to>
      <xdr:col>4</xdr:col>
      <xdr:colOff>323850</xdr:colOff>
      <xdr:row>19</xdr:row>
      <xdr:rowOff>66678</xdr:rowOff>
    </xdr:to>
    <xdr:cxnSp macro="">
      <xdr:nvCxnSpPr>
        <xdr:cNvPr id="12" name="Lige pilforbindelse 11"/>
        <xdr:cNvCxnSpPr/>
      </xdr:nvCxnSpPr>
      <xdr:spPr>
        <a:xfrm flipH="1">
          <a:off x="6772275" y="4448179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" name="fixedassets" displayName="fixedassets" ref="B18:D23" totalsRowCount="1" headerRowDxfId="24" dataDxfId="23" totalsRowDxfId="22" headerRowCellStyle="Rækkeoverskrift" totalsRowCellStyle="Rækkeoverskrift">
  <autoFilter ref="B18:D22"/>
  <tableColumns count="3">
    <tableColumn id="1" name="Øvrige indtægter" totalsRowLabel="Samlede øvrige indtægter" dataDxfId="21" totalsRowDxfId="20" dataCellStyle="Rækkeoverskrift"/>
    <tableColumn id="2" name="Budget" totalsRowFunction="sum" dataDxfId="19" totalsRowDxfId="18" dataCellStyle="Komma"/>
    <tableColumn id="3" name="Regnskab" totalsRowFunction="sum" dataDxfId="17" totalsRowDxfId="16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4" name="currentliabilities" displayName="currentliabilities" ref="B27:D57" totalsRowCount="1" headerRowDxfId="15" dataDxfId="14" totalsRowDxfId="13">
  <autoFilter ref="B27:D56"/>
  <tableColumns count="3">
    <tableColumn id="1" name="Udgifter" totalsRowLabel="Samlede udgifter" totalsRowDxfId="5"/>
    <tableColumn id="2" name="Budget" totalsRowFunction="sum" totalsRowDxfId="4" dataCellStyle="Komma"/>
    <tableColumn id="3" name="Regnskab" totalsRowFunction="sum" dataDxfId="12" totalsRowDxfId="3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2" name="currentassets" displayName="currentassets" ref="B12:D17" totalsRowCount="1" headerRowDxfId="11" dataDxfId="10" totalsRowDxfId="9" headerRowCellStyle="Rækkeoverskrift" totalsRowCellStyle="Rækkeoverskrift">
  <autoFilter ref="B12:D16"/>
  <tableColumns count="3">
    <tableColumn id="1" name="Tilskud" totalsRowLabel="Samlede tilskud" dataDxfId="8" totalsRowDxfId="2" dataCellStyle="Rækkeoverskrift"/>
    <tableColumn id="2" name="Budget" totalsRowFunction="sum" dataDxfId="7" totalsRowDxfId="1" dataCellStyle="Komma"/>
    <tableColumn id="3" name="Regnskab" totalsRowFunction="sum" dataDxfId="6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2:G91"/>
  <sheetViews>
    <sheetView showGridLines="0" tabSelected="1" zoomScaleNormal="100" zoomScaleSheetLayoutView="100" workbookViewId="0">
      <selection activeCell="D61" sqref="D61"/>
    </sheetView>
  </sheetViews>
  <sheetFormatPr defaultColWidth="8.765625" defaultRowHeight="13.5" x14ac:dyDescent="0.3"/>
  <cols>
    <col min="1" max="1" width="2.765625" style="1" customWidth="1"/>
    <col min="2" max="2" width="52.3828125" style="1" customWidth="1"/>
    <col min="3" max="3" width="17.3828125" style="1" customWidth="1"/>
    <col min="4" max="4" width="16.23046875" style="1" customWidth="1"/>
    <col min="5" max="16384" width="8.765625" style="1"/>
  </cols>
  <sheetData>
    <row r="2" spans="2:7" x14ac:dyDescent="0.3">
      <c r="B2" s="61" t="s">
        <v>22</v>
      </c>
      <c r="C2" s="61"/>
      <c r="D2" s="61"/>
    </row>
    <row r="3" spans="2:7" x14ac:dyDescent="0.3">
      <c r="B3" s="61"/>
      <c r="C3" s="61"/>
      <c r="D3" s="61"/>
    </row>
    <row r="4" spans="2:7" x14ac:dyDescent="0.3">
      <c r="B4" s="61"/>
      <c r="C4" s="61"/>
      <c r="D4" s="61"/>
    </row>
    <row r="5" spans="2:7" x14ac:dyDescent="0.3">
      <c r="B5" s="4"/>
      <c r="C5" s="4"/>
      <c r="D5" s="4"/>
      <c r="G5"/>
    </row>
    <row r="6" spans="2:7" ht="17.5" thickBot="1" x14ac:dyDescent="0.4">
      <c r="B6" s="5" t="s">
        <v>14</v>
      </c>
      <c r="C6" s="4"/>
      <c r="D6" s="4"/>
    </row>
    <row r="7" spans="2:7" ht="18.75" customHeight="1" thickTop="1" x14ac:dyDescent="0.3">
      <c r="B7" s="4" t="s">
        <v>11</v>
      </c>
      <c r="C7" s="4"/>
      <c r="D7" s="4"/>
    </row>
    <row r="8" spans="2:7" x14ac:dyDescent="0.3">
      <c r="B8" s="23"/>
      <c r="C8"/>
      <c r="D8"/>
    </row>
    <row r="9" spans="2:7" x14ac:dyDescent="0.3">
      <c r="B9" s="48" t="s">
        <v>16</v>
      </c>
      <c r="C9" s="4"/>
      <c r="D9" s="4"/>
    </row>
    <row r="10" spans="2:7" s="2" customFormat="1" x14ac:dyDescent="0.3">
      <c r="B10" s="6"/>
      <c r="C10" s="6"/>
      <c r="D10" s="6"/>
    </row>
    <row r="11" spans="2:7" ht="17.5" thickBot="1" x14ac:dyDescent="0.4">
      <c r="B11" s="8" t="s">
        <v>0</v>
      </c>
      <c r="C11" s="7"/>
      <c r="D11" s="7"/>
    </row>
    <row r="12" spans="2:7" s="11" customFormat="1" ht="14" thickTop="1" x14ac:dyDescent="0.3">
      <c r="B12" s="21" t="s">
        <v>1</v>
      </c>
      <c r="C12" s="26" t="s">
        <v>5</v>
      </c>
      <c r="D12" s="26" t="s">
        <v>6</v>
      </c>
    </row>
    <row r="13" spans="2:7" s="11" customFormat="1" x14ac:dyDescent="0.3">
      <c r="B13" s="20" t="s">
        <v>15</v>
      </c>
      <c r="C13" s="27"/>
      <c r="D13" s="46" t="s">
        <v>12</v>
      </c>
    </row>
    <row r="14" spans="2:7" s="11" customFormat="1" x14ac:dyDescent="0.3">
      <c r="B14" s="20" t="s">
        <v>28</v>
      </c>
      <c r="C14" s="27"/>
      <c r="D14" s="46" t="s">
        <v>12</v>
      </c>
    </row>
    <row r="15" spans="2:7" s="11" customFormat="1" x14ac:dyDescent="0.3">
      <c r="B15" s="21"/>
      <c r="C15" s="28"/>
      <c r="D15" s="45"/>
    </row>
    <row r="16" spans="2:7" s="11" customFormat="1" x14ac:dyDescent="0.3">
      <c r="B16" s="21"/>
      <c r="C16" s="28"/>
      <c r="D16" s="45"/>
    </row>
    <row r="17" spans="2:4" s="11" customFormat="1" x14ac:dyDescent="0.3">
      <c r="B17" s="49" t="s">
        <v>2</v>
      </c>
      <c r="C17" s="50">
        <f>SUBTOTAL(109,currentassets[Budget])</f>
        <v>0</v>
      </c>
      <c r="D17" s="50">
        <f>SUBTOTAL(109,currentassets[Regnskab])</f>
        <v>0</v>
      </c>
    </row>
    <row r="18" spans="2:4" x14ac:dyDescent="0.3">
      <c r="B18" s="21" t="s">
        <v>3</v>
      </c>
      <c r="C18" s="26" t="s">
        <v>5</v>
      </c>
      <c r="D18" s="26" t="s">
        <v>6</v>
      </c>
    </row>
    <row r="19" spans="2:4" x14ac:dyDescent="0.3">
      <c r="B19" s="20" t="s">
        <v>13</v>
      </c>
      <c r="C19" s="27"/>
      <c r="D19" s="44"/>
    </row>
    <row r="20" spans="2:4" x14ac:dyDescent="0.3">
      <c r="B20" s="20"/>
      <c r="C20" s="27"/>
      <c r="D20" s="44"/>
    </row>
    <row r="21" spans="2:4" x14ac:dyDescent="0.3">
      <c r="B21" s="20"/>
      <c r="C21" s="27"/>
      <c r="D21" s="44"/>
    </row>
    <row r="22" spans="2:4" s="11" customFormat="1" x14ac:dyDescent="0.3">
      <c r="B22" s="19"/>
      <c r="C22" s="27"/>
      <c r="D22" s="44"/>
    </row>
    <row r="23" spans="2:4" s="11" customFormat="1" x14ac:dyDescent="0.3">
      <c r="B23" s="24" t="s">
        <v>4</v>
      </c>
      <c r="C23" s="43">
        <f>SUBTOTAL(109,fixedassets[Budget])</f>
        <v>0</v>
      </c>
      <c r="D23" s="43">
        <f>SUBTOTAL(109,fixedassets[Regnskab])</f>
        <v>0</v>
      </c>
    </row>
    <row r="24" spans="2:4" s="11" customFormat="1" ht="17.5" thickBot="1" x14ac:dyDescent="0.4">
      <c r="B24" s="8" t="s">
        <v>8</v>
      </c>
      <c r="C24" s="29">
        <f>fixedassets[[#Totals],[Budget]]+currentassets[[#Totals],[Budget]]</f>
        <v>0</v>
      </c>
      <c r="D24" s="29">
        <f>fixedassets[[#Totals],[Regnskab]]+currentassets[[#Totals],[Regnskab]]</f>
        <v>0</v>
      </c>
    </row>
    <row r="25" spans="2:4" s="11" customFormat="1" ht="14" thickTop="1" x14ac:dyDescent="0.3">
      <c r="B25" s="4"/>
      <c r="C25" s="30"/>
      <c r="D25" s="30"/>
    </row>
    <row r="26" spans="2:4" s="11" customFormat="1" ht="17.5" thickBot="1" x14ac:dyDescent="0.4">
      <c r="B26" s="9" t="s">
        <v>7</v>
      </c>
      <c r="C26" s="31"/>
      <c r="D26" s="31"/>
    </row>
    <row r="27" spans="2:4" customFormat="1" ht="14" thickTop="1" x14ac:dyDescent="0.3">
      <c r="B27" s="25" t="s">
        <v>7</v>
      </c>
      <c r="C27" s="32" t="s">
        <v>5</v>
      </c>
      <c r="D27" s="32" t="s">
        <v>6</v>
      </c>
    </row>
    <row r="28" spans="2:4" x14ac:dyDescent="0.3">
      <c r="B28" s="22"/>
      <c r="C28" s="33"/>
      <c r="D28" s="47"/>
    </row>
    <row r="29" spans="2:4" x14ac:dyDescent="0.3">
      <c r="B29" s="52" t="s">
        <v>19</v>
      </c>
      <c r="C29" s="33"/>
      <c r="D29" s="47"/>
    </row>
    <row r="30" spans="2:4" x14ac:dyDescent="0.3">
      <c r="B30" s="51" t="s">
        <v>23</v>
      </c>
      <c r="C30" s="33"/>
      <c r="D30" s="47"/>
    </row>
    <row r="31" spans="2:4" x14ac:dyDescent="0.3">
      <c r="B31" s="51" t="s">
        <v>27</v>
      </c>
      <c r="C31" s="33"/>
      <c r="D31" s="47"/>
    </row>
    <row r="32" spans="2:4" ht="12.75" customHeight="1" x14ac:dyDescent="0.3">
      <c r="B32" s="51"/>
      <c r="C32" s="33"/>
      <c r="D32" s="47"/>
    </row>
    <row r="33" spans="1:4" x14ac:dyDescent="0.3">
      <c r="B33" s="52" t="s">
        <v>24</v>
      </c>
      <c r="C33" s="33"/>
      <c r="D33" s="47"/>
    </row>
    <row r="34" spans="1:4" x14ac:dyDescent="0.3">
      <c r="B34" s="51" t="s">
        <v>17</v>
      </c>
      <c r="C34" s="33"/>
      <c r="D34" s="47"/>
    </row>
    <row r="35" spans="1:4" x14ac:dyDescent="0.3">
      <c r="B35" s="51" t="s">
        <v>18</v>
      </c>
      <c r="C35" s="33"/>
      <c r="D35" s="47"/>
    </row>
    <row r="36" spans="1:4" x14ac:dyDescent="0.3">
      <c r="B36" s="51" t="s">
        <v>20</v>
      </c>
      <c r="C36" s="33"/>
      <c r="D36" s="47"/>
    </row>
    <row r="37" spans="1:4" x14ac:dyDescent="0.3">
      <c r="B37" s="51" t="s">
        <v>21</v>
      </c>
      <c r="C37" s="55"/>
      <c r="D37" s="56"/>
    </row>
    <row r="38" spans="1:4" x14ac:dyDescent="0.3">
      <c r="B38" s="51" t="s">
        <v>21</v>
      </c>
      <c r="C38" s="55"/>
      <c r="D38" s="56"/>
    </row>
    <row r="39" spans="1:4" x14ac:dyDescent="0.3">
      <c r="A39" s="2"/>
      <c r="B39" s="51"/>
      <c r="C39" s="33"/>
      <c r="D39" s="47"/>
    </row>
    <row r="40" spans="1:4" x14ac:dyDescent="0.3">
      <c r="A40" s="2"/>
      <c r="B40" s="52" t="s">
        <v>25</v>
      </c>
      <c r="C40" s="33"/>
      <c r="D40" s="47"/>
    </row>
    <row r="41" spans="1:4" x14ac:dyDescent="0.3">
      <c r="A41" s="2"/>
      <c r="B41" s="51" t="s">
        <v>17</v>
      </c>
      <c r="C41" s="33"/>
      <c r="D41" s="47"/>
    </row>
    <row r="42" spans="1:4" x14ac:dyDescent="0.3">
      <c r="A42" s="2"/>
      <c r="B42" s="51" t="s">
        <v>18</v>
      </c>
      <c r="C42" s="33"/>
      <c r="D42" s="47"/>
    </row>
    <row r="43" spans="1:4" x14ac:dyDescent="0.3">
      <c r="A43" s="2"/>
      <c r="B43" s="51" t="s">
        <v>20</v>
      </c>
      <c r="C43" s="33"/>
      <c r="D43" s="47"/>
    </row>
    <row r="44" spans="1:4" x14ac:dyDescent="0.3">
      <c r="A44" s="2"/>
      <c r="B44" s="51" t="s">
        <v>21</v>
      </c>
      <c r="C44" s="55"/>
      <c r="D44" s="56"/>
    </row>
    <row r="45" spans="1:4" x14ac:dyDescent="0.3">
      <c r="A45" s="2"/>
      <c r="B45" s="51" t="s">
        <v>21</v>
      </c>
      <c r="C45" s="55"/>
      <c r="D45" s="56"/>
    </row>
    <row r="46" spans="1:4" x14ac:dyDescent="0.3">
      <c r="A46" s="2"/>
      <c r="B46" s="22"/>
      <c r="C46" s="33"/>
      <c r="D46" s="47"/>
    </row>
    <row r="47" spans="1:4" x14ac:dyDescent="0.3">
      <c r="A47" s="2"/>
      <c r="B47" s="52" t="s">
        <v>26</v>
      </c>
      <c r="C47" s="33"/>
      <c r="D47" s="47"/>
    </row>
    <row r="48" spans="1:4" x14ac:dyDescent="0.3">
      <c r="A48" s="2"/>
      <c r="B48" s="51" t="s">
        <v>17</v>
      </c>
      <c r="C48" s="33"/>
      <c r="D48" s="47"/>
    </row>
    <row r="49" spans="1:4" x14ac:dyDescent="0.3">
      <c r="A49" s="2"/>
      <c r="B49" s="51" t="s">
        <v>18</v>
      </c>
      <c r="C49" s="33"/>
      <c r="D49" s="47"/>
    </row>
    <row r="50" spans="1:4" x14ac:dyDescent="0.3">
      <c r="A50" s="2"/>
      <c r="B50" s="51" t="s">
        <v>20</v>
      </c>
      <c r="C50" s="33"/>
      <c r="D50" s="47"/>
    </row>
    <row r="51" spans="1:4" x14ac:dyDescent="0.3">
      <c r="A51" s="2"/>
      <c r="B51" s="51" t="s">
        <v>21</v>
      </c>
      <c r="C51" s="33"/>
      <c r="D51" s="47"/>
    </row>
    <row r="52" spans="1:4" x14ac:dyDescent="0.3">
      <c r="A52" s="3"/>
      <c r="B52" s="51" t="s">
        <v>21</v>
      </c>
      <c r="C52" s="33"/>
      <c r="D52" s="47"/>
    </row>
    <row r="53" spans="1:4" x14ac:dyDescent="0.3">
      <c r="A53" s="2"/>
      <c r="B53" s="22"/>
      <c r="C53" s="33"/>
      <c r="D53" s="47"/>
    </row>
    <row r="54" spans="1:4" x14ac:dyDescent="0.3">
      <c r="A54" s="2"/>
      <c r="B54" s="22"/>
      <c r="C54" s="33"/>
      <c r="D54" s="47"/>
    </row>
    <row r="55" spans="1:4" ht="12.75" customHeight="1" x14ac:dyDescent="0.3">
      <c r="A55" s="2"/>
      <c r="B55" s="20"/>
      <c r="C55" s="34"/>
      <c r="D55" s="46"/>
    </row>
    <row r="56" spans="1:4" x14ac:dyDescent="0.3">
      <c r="A56" s="2"/>
      <c r="B56" s="20"/>
      <c r="C56" s="53"/>
      <c r="D56" s="54"/>
    </row>
    <row r="57" spans="1:4" ht="12.75" customHeight="1" x14ac:dyDescent="0.3">
      <c r="A57" s="2"/>
      <c r="B57" s="57" t="s">
        <v>9</v>
      </c>
      <c r="C57" s="58">
        <f>SUBTOTAL(109,currentliabilities[Budget])</f>
        <v>0</v>
      </c>
      <c r="D57" s="58">
        <f>SUBTOTAL(109,currentliabilities[Regnskab])</f>
        <v>0</v>
      </c>
    </row>
    <row r="58" spans="1:4" ht="17.5" thickBot="1" x14ac:dyDescent="0.4">
      <c r="A58" s="2"/>
      <c r="B58" s="10" t="s">
        <v>9</v>
      </c>
      <c r="C58" s="31">
        <f>currentliabilities[[#Totals],[Budget]]</f>
        <v>0</v>
      </c>
      <c r="D58" s="31">
        <f>currentliabilities[[#Totals],[Regnskab]]</f>
        <v>0</v>
      </c>
    </row>
    <row r="59" spans="1:4" ht="14" thickTop="1" x14ac:dyDescent="0.3">
      <c r="A59" s="2"/>
      <c r="B59" s="12"/>
      <c r="C59" s="35"/>
      <c r="D59" s="36"/>
    </row>
    <row r="60" spans="1:4" ht="14.15" customHeight="1" x14ac:dyDescent="0.3">
      <c r="A60" s="2"/>
      <c r="B60" s="11"/>
      <c r="C60" s="37"/>
      <c r="D60" s="37"/>
    </row>
    <row r="61" spans="1:4" ht="14.15" customHeight="1" x14ac:dyDescent="0.35">
      <c r="A61" s="2"/>
      <c r="B61" s="13" t="s">
        <v>10</v>
      </c>
      <c r="C61" s="38">
        <f>SUM(C24-C58)</f>
        <v>0</v>
      </c>
      <c r="D61" s="38">
        <f>SUM(D24-D58)</f>
        <v>0</v>
      </c>
    </row>
    <row r="62" spans="1:4" ht="14.15" customHeight="1" x14ac:dyDescent="0.3">
      <c r="A62" s="2"/>
      <c r="B62" s="11"/>
      <c r="C62" s="11"/>
      <c r="D62" s="11"/>
    </row>
    <row r="63" spans="1:4" ht="14.15" customHeight="1" x14ac:dyDescent="0.3">
      <c r="A63" s="2"/>
      <c r="B63" s="11"/>
      <c r="C63" s="11"/>
      <c r="D63" s="11"/>
    </row>
    <row r="64" spans="1:4" ht="14.15" customHeight="1" x14ac:dyDescent="0.3">
      <c r="A64" s="2"/>
      <c r="B64" s="11"/>
      <c r="C64" s="11"/>
      <c r="D64" s="11"/>
    </row>
    <row r="65" spans="1:4" ht="14.15" customHeight="1" x14ac:dyDescent="0.35">
      <c r="A65" s="2"/>
      <c r="B65" s="42"/>
      <c r="C65" s="42"/>
      <c r="D65" s="42"/>
    </row>
    <row r="66" spans="1:4" ht="14.15" customHeight="1" x14ac:dyDescent="0.3">
      <c r="A66" s="3"/>
      <c r="B66" s="11"/>
      <c r="C66" s="14"/>
      <c r="D66" s="14"/>
    </row>
    <row r="67" spans="1:4" ht="14.15" customHeight="1" x14ac:dyDescent="0.3">
      <c r="A67" s="2"/>
      <c r="B67" s="60"/>
      <c r="C67" s="60"/>
      <c r="D67" s="60"/>
    </row>
    <row r="68" spans="1:4" x14ac:dyDescent="0.3">
      <c r="A68" s="2"/>
      <c r="B68" s="59"/>
      <c r="C68" s="59"/>
      <c r="D68" s="59"/>
    </row>
    <row r="69" spans="1:4" x14ac:dyDescent="0.3">
      <c r="A69" s="2"/>
      <c r="B69" s="59"/>
      <c r="C69" s="59"/>
      <c r="D69" s="59"/>
    </row>
    <row r="70" spans="1:4" x14ac:dyDescent="0.3">
      <c r="A70" s="2"/>
      <c r="B70" s="59"/>
      <c r="C70" s="59"/>
      <c r="D70" s="59"/>
    </row>
    <row r="71" spans="1:4" x14ac:dyDescent="0.3">
      <c r="B71" s="16"/>
      <c r="C71" s="16"/>
      <c r="D71" s="16"/>
    </row>
    <row r="72" spans="1:4" x14ac:dyDescent="0.3">
      <c r="B72" s="16"/>
      <c r="C72" s="16"/>
      <c r="D72" s="16"/>
    </row>
    <row r="73" spans="1:4" x14ac:dyDescent="0.3">
      <c r="B73" s="39"/>
      <c r="C73" s="11"/>
      <c r="D73" s="11"/>
    </row>
    <row r="74" spans="1:4" x14ac:dyDescent="0.3">
      <c r="B74" s="11"/>
      <c r="C74" s="11"/>
      <c r="D74" s="11"/>
    </row>
    <row r="75" spans="1:4" x14ac:dyDescent="0.3">
      <c r="B75" s="15"/>
      <c r="C75" s="11"/>
      <c r="D75" s="15"/>
    </row>
    <row r="76" spans="1:4" x14ac:dyDescent="0.3">
      <c r="B76" s="15"/>
      <c r="C76" s="11"/>
      <c r="D76" s="11"/>
    </row>
    <row r="77" spans="1:4" x14ac:dyDescent="0.3">
      <c r="B77" s="40"/>
      <c r="C77" s="11"/>
      <c r="D77" s="41"/>
    </row>
    <row r="78" spans="1:4" x14ac:dyDescent="0.3">
      <c r="B78" s="17"/>
      <c r="C78" s="11"/>
      <c r="D78" s="11"/>
    </row>
    <row r="79" spans="1:4" x14ac:dyDescent="0.3">
      <c r="B79" s="11"/>
      <c r="C79" s="11"/>
      <c r="D79" s="11"/>
    </row>
    <row r="80" spans="1:4" x14ac:dyDescent="0.3">
      <c r="B80" s="14"/>
      <c r="C80" s="11"/>
      <c r="D80" s="11"/>
    </row>
    <row r="81" spans="2:4" x14ac:dyDescent="0.3">
      <c r="B81" s="59"/>
      <c r="C81" s="59"/>
      <c r="D81" s="59"/>
    </row>
    <row r="82" spans="2:4" x14ac:dyDescent="0.3">
      <c r="B82" s="59"/>
      <c r="C82" s="59"/>
      <c r="D82" s="59"/>
    </row>
    <row r="83" spans="2:4" x14ac:dyDescent="0.3">
      <c r="B83" s="59"/>
      <c r="C83" s="59"/>
      <c r="D83" s="59"/>
    </row>
    <row r="84" spans="2:4" x14ac:dyDescent="0.3">
      <c r="B84" s="16"/>
      <c r="C84" s="16"/>
      <c r="D84" s="16"/>
    </row>
    <row r="85" spans="2:4" x14ac:dyDescent="0.3">
      <c r="B85" s="16"/>
      <c r="C85" s="16"/>
      <c r="D85" s="16"/>
    </row>
    <row r="86" spans="2:4" x14ac:dyDescent="0.3">
      <c r="B86" s="39"/>
      <c r="C86" s="16"/>
      <c r="D86" s="16"/>
    </row>
    <row r="87" spans="2:4" x14ac:dyDescent="0.3">
      <c r="B87" s="18"/>
      <c r="C87" s="16"/>
      <c r="D87" s="16"/>
    </row>
    <row r="88" spans="2:4" x14ac:dyDescent="0.3">
      <c r="B88" s="15"/>
      <c r="C88" s="11"/>
      <c r="D88" s="15"/>
    </row>
    <row r="89" spans="2:4" x14ac:dyDescent="0.3">
      <c r="B89" s="15"/>
      <c r="C89" s="11"/>
      <c r="D89" s="11"/>
    </row>
    <row r="90" spans="2:4" x14ac:dyDescent="0.3">
      <c r="B90" s="40"/>
      <c r="D90" s="41"/>
    </row>
    <row r="91" spans="2:4" x14ac:dyDescent="0.3">
      <c r="B91" s="11"/>
      <c r="C91" s="11"/>
      <c r="D91" s="11"/>
    </row>
  </sheetData>
  <sheetProtection formatCells="0" formatColumns="0" formatRows="0" insertColumns="0" insertRows="0" deleteRows="0" selectLockedCells="1" autoFilter="0"/>
  <mergeCells count="4">
    <mergeCell ref="B68:D70"/>
    <mergeCell ref="B67:D67"/>
    <mergeCell ref="B81:D83"/>
    <mergeCell ref="B2:D4"/>
  </mergeCells>
  <phoneticPr fontId="0" type="noConversion"/>
  <printOptions horizontalCentered="1" verticalCentered="1"/>
  <pageMargins left="0.5" right="0.5" top="0.5" bottom="0.5" header="0.5" footer="0.5"/>
  <pageSetup scale="78" orientation="portrait" horizontalDpi="4294967294" verticalDpi="4294967294" r:id="rId1"/>
  <drawing r:id="rId2"/>
  <tableParts count="3"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Budget</vt:lpstr>
      <vt:lpstr>Budget!Udskriftsområde</vt:lpstr>
      <vt:lpstr>Under500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Mads Nyholm Hovmand</dc:creator>
  <cp:lastModifiedBy>Peter Koch Gehlshøj</cp:lastModifiedBy>
  <cp:lastPrinted>2018-04-12T07:46:30Z</cp:lastPrinted>
  <dcterms:created xsi:type="dcterms:W3CDTF">2014-01-03T15:45:46Z</dcterms:created>
  <dcterms:modified xsi:type="dcterms:W3CDTF">2021-04-26T14:52:25Z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