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B012728\Downloads\"/>
    </mc:Choice>
  </mc:AlternateContent>
  <xr:revisionPtr revIDLastSave="0" documentId="13_ncr:1_{5AF2A232-753F-453A-9B70-3C66FC54CF6B}" xr6:coauthVersionLast="36" xr6:coauthVersionMax="36" xr10:uidLastSave="{00000000-0000-0000-0000-000000000000}"/>
  <bookViews>
    <workbookView xWindow="0" yWindow="0" windowWidth="23040" windowHeight="8480" activeTab="1" xr2:uid="{0A61FB1B-F675-46DF-B7F2-E1B4A99EDDC5}"/>
  </bookViews>
  <sheets>
    <sheet name="BUDGET" sheetId="4" r:id="rId1"/>
    <sheet name="GUIDE"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4" l="1"/>
  <c r="C19" i="4"/>
  <c r="C55" i="4"/>
  <c r="B43" i="4" l="1"/>
  <c r="C36" i="4"/>
  <c r="C19" i="3"/>
  <c r="B55" i="4" l="1"/>
  <c r="B57" i="4" s="1"/>
  <c r="B58" i="4" s="1"/>
  <c r="C56" i="3"/>
  <c r="C34" i="3"/>
  <c r="B43" i="3"/>
  <c r="B56" i="3" s="1"/>
  <c r="B58" i="3" l="1"/>
  <c r="B59" i="3" s="1"/>
  <c r="C36" i="3"/>
</calcChain>
</file>

<file path=xl/sharedStrings.xml><?xml version="1.0" encoding="utf-8"?>
<sst xmlns="http://schemas.openxmlformats.org/spreadsheetml/2006/main" count="84" uniqueCount="53">
  <si>
    <t>-</t>
  </si>
  <si>
    <t>DKK</t>
  </si>
  <si>
    <t>Danish Arts Foundation’s Committee for Visual Arts Project Funding (this application)</t>
  </si>
  <si>
    <t>Other grants from the Danish Arts Foundation, name of program:</t>
  </si>
  <si>
    <t>Grants from sponsors, specify names:</t>
  </si>
  <si>
    <t>Applicant’s own funding, if any</t>
  </si>
  <si>
    <t>Institution/gallery/organizer co-financing</t>
  </si>
  <si>
    <t>Other funding sources (specify)</t>
  </si>
  <si>
    <t xml:space="preserve">Other public grants, specify names: </t>
  </si>
  <si>
    <t xml:space="preserve">Grants from foundations, specify names: </t>
  </si>
  <si>
    <t xml:space="preserve">Are your total costs for artwork production, exhibition, and mediation higher than the amount you are applying for?  
- If NO, repeat/enter the “orange amount” above in the yellow field below.  
- If YES, enter your total costs for artwork production, exhibition, and communication in the yellow field below. </t>
  </si>
  <si>
    <t>Total Production Costs Applied</t>
  </si>
  <si>
    <r>
      <t xml:space="preserve">BUDGET – Production and Exhibition - </t>
    </r>
    <r>
      <rPr>
        <b/>
        <sz val="16"/>
        <color rgb="FFFF0000"/>
        <rFont val="Arial"/>
        <family val="2"/>
      </rPr>
      <t>see guide in TAB 2</t>
    </r>
  </si>
  <si>
    <t xml:space="preserve">&gt; If you are VAT registered in Denmark: State all amounts excluding Danish ‘moms’.  </t>
  </si>
  <si>
    <t xml:space="preserve">&gt; Delete irrelevant rows and/or add rows to detail your expenses.  </t>
  </si>
  <si>
    <t xml:space="preserve">&gt; Blue and green fields: ONLY enter the expenses and amounts for which you are applying with this application. </t>
  </si>
  <si>
    <t xml:space="preserve">Expenses Applied for: PRODUCTION OF NEW ARTWORKS </t>
  </si>
  <si>
    <t>(Only artists can apply this section)</t>
  </si>
  <si>
    <t>Expenses Applied for: EXHIBITION AND COMMUNICATION / MEDIATION</t>
  </si>
  <si>
    <t>Total Exhibition and Communication/Mediation Costs Applied for:</t>
  </si>
  <si>
    <t>TOTAL REQUESTED AMOUNT (Sum of blue + green fields)</t>
  </si>
  <si>
    <t>How will you finance your total costs? (Amount in the yellow field)</t>
  </si>
  <si>
    <t>TOTAL</t>
  </si>
  <si>
    <t xml:space="preserve">Already Funded </t>
  </si>
  <si>
    <t>Applied</t>
  </si>
  <si>
    <t>Total costs - for the expense items covered by this application</t>
  </si>
  <si>
    <t xml:space="preserve">TOTAL COSTS </t>
  </si>
  <si>
    <t>Remuneration of others (specify):</t>
  </si>
  <si>
    <t>Framing 3 frames, 70 x 100 cm wood</t>
  </si>
  <si>
    <t>Printing of 3 photos</t>
  </si>
  <si>
    <t>Production fee</t>
  </si>
  <si>
    <t>Exhibition fee</t>
  </si>
  <si>
    <t>Production fee and accommodation costs for foreign artists producing site-specific works at the exhibition site (in DK)</t>
  </si>
  <si>
    <t>Travel costs, who and to where: XX to Berlin</t>
  </si>
  <si>
    <t>Hotel, who and for how long: XX 2 nights</t>
  </si>
  <si>
    <t>Purchase or rental of technical equipment</t>
  </si>
  <si>
    <t>Insurance of work(s)</t>
  </si>
  <si>
    <t>Transportation of work(s)</t>
  </si>
  <si>
    <t>Printing of mediation leaflet</t>
  </si>
  <si>
    <t>Translation: mediation text writer xx</t>
  </si>
  <si>
    <r>
      <t xml:space="preserve">Budget </t>
    </r>
    <r>
      <rPr>
        <b/>
        <sz val="14"/>
        <color rgb="FFFF0000"/>
        <rFont val="Arial"/>
        <family val="2"/>
      </rPr>
      <t>EXAMPLE</t>
    </r>
    <r>
      <rPr>
        <b/>
        <sz val="14"/>
        <color theme="1"/>
        <rFont val="Arial"/>
        <family val="2"/>
      </rPr>
      <t xml:space="preserve"> - Use the </t>
    </r>
    <r>
      <rPr>
        <b/>
        <sz val="14"/>
        <color rgb="FF00B050"/>
        <rFont val="Arial"/>
        <family val="2"/>
      </rPr>
      <t>BUDGET</t>
    </r>
    <r>
      <rPr>
        <b/>
        <sz val="14"/>
        <color theme="1"/>
        <rFont val="Arial"/>
        <family val="2"/>
      </rPr>
      <t xml:space="preserve"> tab at the bottom for your own budget</t>
    </r>
  </si>
  <si>
    <t>&gt; If you are VAT registered in Denmark with CVR number: Enter all amounts excluding VAT</t>
  </si>
  <si>
    <t>Visit to printer in XXX, train and accommodation</t>
  </si>
  <si>
    <t>Write ONLY the expenses and amounts that you are applying for with this application.</t>
  </si>
  <si>
    <t>Be specific and detailed.</t>
  </si>
  <si>
    <t>Difference between total costs, and sum of amounts applied for, and already funded</t>
  </si>
  <si>
    <t>Sum of applied for and already funded</t>
  </si>
  <si>
    <t>Delete irrelevant rows and/or add rows to detail your expenses</t>
  </si>
  <si>
    <t xml:space="preserve">Delete irrelevant rows and/or add rows to detail </t>
  </si>
  <si>
    <r>
      <t xml:space="preserve">Please enter </t>
    </r>
    <r>
      <rPr>
        <b/>
        <sz val="9"/>
        <color rgb="FFFF0000"/>
        <rFont val="Arial"/>
        <family val="2"/>
      </rPr>
      <t>ONLY NUMBERS</t>
    </r>
    <r>
      <rPr>
        <sz val="9"/>
        <color rgb="FFFF0000"/>
        <rFont val="Arial"/>
        <family val="2"/>
      </rPr>
      <t xml:space="preserve"> and no characters such as letters, periods, commas, etc.</t>
    </r>
  </si>
  <si>
    <t>enter all amounts in DKK Danish kroner</t>
  </si>
  <si>
    <r>
      <t xml:space="preserve">Write </t>
    </r>
    <r>
      <rPr>
        <b/>
        <sz val="9"/>
        <color rgb="FFFF0000"/>
        <rFont val="Arial"/>
        <family val="2"/>
      </rPr>
      <t>ONLY</t>
    </r>
    <r>
      <rPr>
        <sz val="9"/>
        <color rgb="FFFF0000"/>
        <rFont val="Arial"/>
        <family val="2"/>
      </rPr>
      <t xml:space="preserve"> the costs and amounts that you are requesting with this application.</t>
    </r>
  </si>
  <si>
    <t>for the commitee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</si>
</sst>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6" formatCode="_-* #,##0\ _k_r_._-;\-* #,##0\ _k_r_._-;_-* &quot;-&quot;??\ _k_r_._-;_-@_-"/>
    <numFmt numFmtId="167" formatCode="_-* #,##0\ &quot;kr.&quot;_-;\-* #,##0\ &quot;kr.&quot;_-;_-* &quot;-&quot;??\ &quot;kr.&quot;_-;_-@_-"/>
    <numFmt numFmtId="171" formatCode="#,##0\ [$DKK]"/>
  </numFmts>
  <fonts count="21"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i/>
      <sz val="9"/>
      <color theme="1"/>
      <name val="Arial"/>
      <family val="2"/>
    </font>
    <font>
      <sz val="9"/>
      <name val="Arial"/>
      <family val="2"/>
    </font>
    <font>
      <b/>
      <sz val="9"/>
      <name val="Arial"/>
      <family val="2"/>
    </font>
    <font>
      <sz val="14"/>
      <color theme="1"/>
      <name val="Arial"/>
      <family val="2"/>
    </font>
    <font>
      <b/>
      <sz val="14"/>
      <color theme="1"/>
      <name val="Arial"/>
      <family val="2"/>
    </font>
    <font>
      <b/>
      <sz val="14"/>
      <color rgb="FFFF0000"/>
      <name val="Arial"/>
      <family val="2"/>
    </font>
    <font>
      <b/>
      <sz val="14"/>
      <color rgb="FF00B050"/>
      <name val="Arial"/>
      <family val="2"/>
    </font>
    <font>
      <b/>
      <sz val="9"/>
      <color rgb="FFF2700E"/>
      <name val="Arial"/>
      <family val="2"/>
    </font>
    <font>
      <b/>
      <sz val="9"/>
      <color rgb="FF7030A0"/>
      <name val="Arial"/>
      <family val="2"/>
    </font>
    <font>
      <b/>
      <sz val="16"/>
      <color theme="1"/>
      <name val="Arial"/>
      <family val="2"/>
    </font>
    <font>
      <b/>
      <sz val="9"/>
      <color theme="5"/>
      <name val="Arial"/>
      <family val="2"/>
    </font>
    <font>
      <b/>
      <sz val="16"/>
      <color rgb="FFFF0000"/>
      <name val="Arial"/>
      <family val="2"/>
    </font>
    <font>
      <sz val="11"/>
      <color theme="1"/>
      <name val="Arial"/>
      <family val="2"/>
    </font>
    <font>
      <b/>
      <sz val="9"/>
      <color rgb="FFFF0000"/>
      <name val="Arial"/>
      <family val="2"/>
    </font>
    <font>
      <sz val="9"/>
      <color rgb="FFFF0000"/>
      <name val="Arial"/>
      <family val="2"/>
    </font>
    <font>
      <i/>
      <sz val="9"/>
      <color theme="0" tint="-0.249977111117893"/>
      <name val="Arial"/>
      <family val="2"/>
    </font>
    <font>
      <i/>
      <sz val="9"/>
      <color theme="0" tint="-0.499984740745262"/>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indexed="64"/>
      </top>
      <bottom/>
      <diagonal/>
    </border>
    <border>
      <left/>
      <right/>
      <top style="thin">
        <color indexed="64"/>
      </top>
      <bottom/>
      <diagonal/>
    </border>
    <border>
      <left/>
      <right style="thin">
        <color theme="0" tint="-0.14999847407452621"/>
      </right>
      <top style="thin">
        <color indexed="64"/>
      </top>
      <bottom/>
      <diagonal/>
    </border>
    <border>
      <left style="thin">
        <color theme="0" tint="-0.14999847407452621"/>
      </left>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bottom style="medium">
        <color indexed="64"/>
      </bottom>
      <diagonal/>
    </border>
    <border>
      <left style="thin">
        <color theme="0" tint="-0.14999847407452621"/>
      </left>
      <right/>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tint="-0.14999847407452621"/>
      </left>
      <right style="thin">
        <color theme="0" tint="-0.14999847407452621"/>
      </right>
      <top/>
      <bottom style="thin">
        <color indexed="64"/>
      </bottom>
      <diagonal/>
    </border>
    <border>
      <left style="thin">
        <color theme="0" tint="-0.14999847407452621"/>
      </left>
      <right/>
      <top/>
      <bottom style="thin">
        <color indexed="64"/>
      </bottom>
      <diagonal/>
    </border>
    <border>
      <left style="thin">
        <color theme="0" tint="-0.14999847407452621"/>
      </left>
      <right/>
      <top style="thin">
        <color theme="0"/>
      </top>
      <bottom/>
      <diagonal/>
    </border>
    <border>
      <left/>
      <right style="thin">
        <color theme="0"/>
      </right>
      <top/>
      <bottom style="thin">
        <color indexed="64"/>
      </bottom>
      <diagonal/>
    </border>
    <border>
      <left style="thin">
        <color theme="0" tint="-0.14999847407452621"/>
      </left>
      <right/>
      <top style="thin">
        <color theme="0" tint="-0.14999847407452621"/>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0" tint="-0.14999847407452621"/>
      </top>
      <bottom style="thin">
        <color theme="0"/>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bottom/>
      <diagonal/>
    </border>
  </borders>
  <cellStyleXfs count="2">
    <xf numFmtId="0" fontId="0" fillId="0" borderId="0"/>
    <xf numFmtId="164" fontId="1" fillId="0" borderId="0" applyFont="0" applyFill="0" applyBorder="0" applyAlignment="0" applyProtection="0"/>
  </cellStyleXfs>
  <cellXfs count="149">
    <xf numFmtId="0" fontId="0" fillId="0" borderId="0" xfId="0"/>
    <xf numFmtId="0" fontId="2" fillId="2" borderId="2" xfId="0" applyFont="1" applyFill="1" applyBorder="1" applyAlignment="1">
      <alignment vertical="center"/>
    </xf>
    <xf numFmtId="0" fontId="2" fillId="2" borderId="2" xfId="0" applyFont="1" applyFill="1" applyBorder="1" applyAlignment="1">
      <alignment vertical="center" wrapText="1"/>
    </xf>
    <xf numFmtId="0" fontId="8" fillId="7" borderId="2" xfId="0" applyFont="1" applyFill="1" applyBorder="1" applyAlignment="1">
      <alignment vertical="center"/>
    </xf>
    <xf numFmtId="0" fontId="7" fillId="0" borderId="2" xfId="0" applyFont="1" applyBorder="1" applyAlignment="1">
      <alignment vertical="center"/>
    </xf>
    <xf numFmtId="0" fontId="2" fillId="0" borderId="2" xfId="0" applyFont="1" applyBorder="1" applyAlignment="1">
      <alignment vertical="center"/>
    </xf>
    <xf numFmtId="0" fontId="5" fillId="4" borderId="2" xfId="0" applyFont="1" applyFill="1" applyBorder="1" applyAlignment="1">
      <alignment horizontal="left" vertical="center"/>
    </xf>
    <xf numFmtId="0" fontId="2" fillId="4" borderId="2" xfId="0" applyFont="1" applyFill="1" applyBorder="1" applyAlignment="1">
      <alignment vertical="center"/>
    </xf>
    <xf numFmtId="0" fontId="6" fillId="4" borderId="2" xfId="0" applyFont="1" applyFill="1" applyBorder="1" applyAlignment="1">
      <alignment vertical="center"/>
    </xf>
    <xf numFmtId="0" fontId="4" fillId="3" borderId="6" xfId="0" applyFont="1" applyFill="1" applyBorder="1" applyAlignment="1">
      <alignment vertical="center"/>
    </xf>
    <xf numFmtId="0" fontId="2" fillId="3" borderId="6" xfId="0" applyFont="1" applyFill="1" applyBorder="1" applyAlignment="1">
      <alignment vertical="center"/>
    </xf>
    <xf numFmtId="0" fontId="3" fillId="3" borderId="5" xfId="0" applyFont="1" applyFill="1" applyBorder="1" applyAlignment="1">
      <alignment vertical="center"/>
    </xf>
    <xf numFmtId="0" fontId="3" fillId="2" borderId="5" xfId="0" applyFont="1" applyFill="1" applyBorder="1" applyAlignment="1">
      <alignment vertical="center"/>
    </xf>
    <xf numFmtId="0" fontId="6" fillId="8" borderId="2" xfId="0" applyFont="1" applyFill="1" applyBorder="1" applyAlignment="1">
      <alignment vertical="center"/>
    </xf>
    <xf numFmtId="0" fontId="2" fillId="6" borderId="2" xfId="0" applyFont="1" applyFill="1" applyBorder="1" applyAlignment="1">
      <alignment vertical="center"/>
    </xf>
    <xf numFmtId="0" fontId="2" fillId="6" borderId="2" xfId="0" applyFont="1" applyFill="1" applyBorder="1" applyAlignment="1"/>
    <xf numFmtId="0" fontId="2" fillId="6" borderId="6" xfId="0" applyFont="1" applyFill="1" applyBorder="1" applyAlignment="1">
      <alignment vertical="center"/>
    </xf>
    <xf numFmtId="0" fontId="2" fillId="0" borderId="0" xfId="0" applyFont="1"/>
    <xf numFmtId="0" fontId="2" fillId="0" borderId="0" xfId="0" applyFont="1" applyBorder="1"/>
    <xf numFmtId="0" fontId="2" fillId="0" borderId="16" xfId="0" applyFont="1" applyBorder="1"/>
    <xf numFmtId="0" fontId="3" fillId="3" borderId="17" xfId="0" applyFont="1" applyFill="1" applyBorder="1" applyAlignment="1">
      <alignment vertical="center"/>
    </xf>
    <xf numFmtId="0" fontId="2" fillId="3" borderId="17" xfId="0" applyFont="1" applyFill="1" applyBorder="1" applyAlignment="1">
      <alignment vertical="center"/>
    </xf>
    <xf numFmtId="0" fontId="2" fillId="0" borderId="16" xfId="0" applyFont="1" applyFill="1" applyBorder="1" applyAlignment="1">
      <alignment vertical="center"/>
    </xf>
    <xf numFmtId="0" fontId="2" fillId="0" borderId="16" xfId="0" applyFont="1" applyBorder="1" applyAlignment="1">
      <alignment vertical="center"/>
    </xf>
    <xf numFmtId="0" fontId="5" fillId="4" borderId="16" xfId="0" applyFont="1" applyFill="1" applyBorder="1" applyAlignment="1">
      <alignment horizontal="left" vertical="center"/>
    </xf>
    <xf numFmtId="0" fontId="3" fillId="2" borderId="17" xfId="0" applyFont="1" applyFill="1" applyBorder="1" applyAlignment="1">
      <alignment vertical="center"/>
    </xf>
    <xf numFmtId="0" fontId="2" fillId="2" borderId="17" xfId="0" applyFont="1" applyFill="1" applyBorder="1" applyAlignment="1">
      <alignment vertical="center"/>
    </xf>
    <xf numFmtId="0" fontId="3" fillId="6" borderId="9" xfId="0" applyFont="1" applyFill="1" applyBorder="1" applyAlignment="1"/>
    <xf numFmtId="0" fontId="2" fillId="0" borderId="16" xfId="0" applyFont="1" applyBorder="1" applyAlignment="1"/>
    <xf numFmtId="0" fontId="3" fillId="6" borderId="21" xfId="0" applyFont="1" applyFill="1" applyBorder="1" applyAlignment="1">
      <alignment vertical="center"/>
    </xf>
    <xf numFmtId="166" fontId="3" fillId="6" borderId="21" xfId="1" applyNumberFormat="1" applyFont="1" applyFill="1" applyBorder="1" applyAlignment="1">
      <alignment horizontal="center" vertical="center"/>
    </xf>
    <xf numFmtId="0" fontId="6" fillId="4" borderId="16" xfId="0" applyFont="1" applyFill="1" applyBorder="1" applyAlignment="1">
      <alignment vertical="center"/>
    </xf>
    <xf numFmtId="0" fontId="5" fillId="4" borderId="16" xfId="0" applyFont="1" applyFill="1" applyBorder="1" applyAlignment="1">
      <alignment vertical="center"/>
    </xf>
    <xf numFmtId="0" fontId="3" fillId="2" borderId="9" xfId="0" applyFont="1" applyFill="1" applyBorder="1" applyAlignment="1">
      <alignment vertical="center"/>
    </xf>
    <xf numFmtId="0" fontId="2" fillId="4" borderId="16" xfId="0" applyFont="1" applyFill="1" applyBorder="1" applyAlignment="1">
      <alignment vertical="center"/>
    </xf>
    <xf numFmtId="0" fontId="13" fillId="0" borderId="16" xfId="0" applyFont="1" applyFill="1" applyBorder="1" applyAlignment="1">
      <alignment vertical="center"/>
    </xf>
    <xf numFmtId="0" fontId="3" fillId="2" borderId="29" xfId="0" applyFont="1" applyFill="1" applyBorder="1" applyAlignment="1">
      <alignment vertical="center"/>
    </xf>
    <xf numFmtId="167" fontId="11" fillId="6" borderId="6" xfId="1" applyNumberFormat="1" applyFont="1" applyFill="1" applyBorder="1" applyAlignment="1">
      <alignment horizontal="right" vertical="center"/>
    </xf>
    <xf numFmtId="167" fontId="2" fillId="6" borderId="2" xfId="1" applyNumberFormat="1" applyFont="1" applyFill="1" applyBorder="1" applyAlignment="1">
      <alignment horizontal="right" vertical="center"/>
    </xf>
    <xf numFmtId="167" fontId="2" fillId="6" borderId="2" xfId="1" applyNumberFormat="1" applyFont="1" applyFill="1" applyBorder="1" applyAlignment="1">
      <alignment horizontal="right"/>
    </xf>
    <xf numFmtId="167" fontId="3" fillId="6" borderId="9" xfId="1" applyNumberFormat="1" applyFont="1" applyFill="1" applyBorder="1" applyAlignment="1">
      <alignment horizontal="right"/>
    </xf>
    <xf numFmtId="0" fontId="16" fillId="0" borderId="2"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wrapText="1"/>
    </xf>
    <xf numFmtId="0" fontId="2" fillId="3" borderId="2" xfId="0" applyFont="1" applyFill="1" applyBorder="1" applyAlignment="1">
      <alignment vertical="center"/>
    </xf>
    <xf numFmtId="0" fontId="3" fillId="3" borderId="9" xfId="0" applyFont="1" applyFill="1" applyBorder="1" applyAlignment="1">
      <alignment vertical="center"/>
    </xf>
    <xf numFmtId="0" fontId="5" fillId="8" borderId="10" xfId="0" applyFont="1" applyFill="1" applyBorder="1" applyAlignment="1">
      <alignment vertical="center" wrapText="1"/>
    </xf>
    <xf numFmtId="0" fontId="5" fillId="8" borderId="11" xfId="0" applyFont="1" applyFill="1" applyBorder="1" applyAlignment="1">
      <alignment vertical="center" wrapText="1"/>
    </xf>
    <xf numFmtId="0" fontId="5" fillId="8" borderId="12" xfId="0" applyFont="1" applyFill="1" applyBorder="1" applyAlignment="1">
      <alignment vertical="center" wrapTex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6" fillId="8" borderId="25" xfId="0" applyFont="1" applyFill="1" applyBorder="1" applyAlignment="1">
      <alignment vertical="center"/>
    </xf>
    <xf numFmtId="0" fontId="6" fillId="8" borderId="28" xfId="0" applyFont="1" applyFill="1" applyBorder="1" applyAlignment="1">
      <alignment vertical="center"/>
    </xf>
    <xf numFmtId="0" fontId="6" fillId="8" borderId="22" xfId="0" applyFont="1" applyFill="1" applyBorder="1" applyAlignment="1">
      <alignment vertical="center"/>
    </xf>
    <xf numFmtId="0" fontId="6" fillId="8" borderId="15" xfId="0" applyFont="1" applyFill="1" applyBorder="1" applyAlignment="1">
      <alignment vertical="center"/>
    </xf>
    <xf numFmtId="0" fontId="6" fillId="8" borderId="24" xfId="0" applyFont="1" applyFill="1" applyBorder="1" applyAlignment="1">
      <alignment vertical="center"/>
    </xf>
    <xf numFmtId="0" fontId="3" fillId="5" borderId="23" xfId="0" applyFont="1" applyFill="1" applyBorder="1" applyAlignment="1">
      <alignment vertical="center"/>
    </xf>
    <xf numFmtId="0" fontId="3" fillId="5" borderId="26" xfId="0" applyFont="1" applyFill="1" applyBorder="1" applyAlignment="1">
      <alignment vertical="center"/>
    </xf>
    <xf numFmtId="0" fontId="2" fillId="3" borderId="9" xfId="0" applyFont="1" applyFill="1" applyBorder="1" applyAlignment="1">
      <alignment vertical="center"/>
    </xf>
    <xf numFmtId="0" fontId="3" fillId="3" borderId="29" xfId="0" applyFont="1" applyFill="1" applyBorder="1" applyAlignment="1">
      <alignment vertical="center"/>
    </xf>
    <xf numFmtId="171" fontId="3" fillId="7" borderId="2" xfId="1" applyNumberFormat="1" applyFont="1" applyFill="1" applyBorder="1" applyAlignment="1">
      <alignment horizontal="right" vertical="center"/>
    </xf>
    <xf numFmtId="171" fontId="2" fillId="0" borderId="2" xfId="1" applyNumberFormat="1" applyFont="1" applyBorder="1" applyAlignment="1">
      <alignment vertical="center"/>
    </xf>
    <xf numFmtId="171" fontId="5" fillId="4" borderId="2" xfId="1" applyNumberFormat="1" applyFont="1" applyFill="1" applyBorder="1" applyAlignment="1">
      <alignment vertical="center"/>
    </xf>
    <xf numFmtId="171" fontId="3" fillId="3" borderId="6" xfId="1" applyNumberFormat="1" applyFont="1" applyFill="1" applyBorder="1" applyAlignment="1">
      <alignment horizontal="right" vertical="center"/>
    </xf>
    <xf numFmtId="171" fontId="2" fillId="3" borderId="2" xfId="1" applyNumberFormat="1" applyFont="1" applyFill="1" applyBorder="1" applyAlignment="1">
      <alignment vertical="center"/>
    </xf>
    <xf numFmtId="171" fontId="2" fillId="3" borderId="9" xfId="1" applyNumberFormat="1" applyFont="1" applyFill="1" applyBorder="1" applyAlignment="1">
      <alignment vertical="center"/>
    </xf>
    <xf numFmtId="171" fontId="3" fillId="3" borderId="29" xfId="1" applyNumberFormat="1" applyFont="1" applyFill="1" applyBorder="1" applyAlignment="1">
      <alignment vertical="center"/>
    </xf>
    <xf numFmtId="171" fontId="16" fillId="2" borderId="6" xfId="0" applyNumberFormat="1" applyFont="1" applyFill="1" applyBorder="1" applyAlignment="1">
      <alignment vertical="center"/>
    </xf>
    <xf numFmtId="171" fontId="2" fillId="2" borderId="2" xfId="1" applyNumberFormat="1" applyFont="1" applyFill="1" applyBorder="1" applyAlignment="1">
      <alignment vertical="center"/>
    </xf>
    <xf numFmtId="171" fontId="2" fillId="2" borderId="9" xfId="1" applyNumberFormat="1" applyFont="1" applyFill="1" applyBorder="1" applyAlignment="1">
      <alignment vertical="center"/>
    </xf>
    <xf numFmtId="171" fontId="3" fillId="2" borderId="29" xfId="1" applyNumberFormat="1" applyFont="1" applyFill="1" applyBorder="1" applyAlignment="1">
      <alignment vertical="center"/>
    </xf>
    <xf numFmtId="171" fontId="2" fillId="4" borderId="9" xfId="1" applyNumberFormat="1" applyFont="1" applyFill="1" applyBorder="1" applyAlignment="1">
      <alignment vertical="center"/>
    </xf>
    <xf numFmtId="171" fontId="2" fillId="0" borderId="6" xfId="1" applyNumberFormat="1" applyFont="1" applyBorder="1" applyAlignment="1">
      <alignment vertical="center"/>
    </xf>
    <xf numFmtId="171" fontId="12" fillId="8" borderId="1" xfId="1" applyNumberFormat="1" applyFont="1" applyFill="1" applyBorder="1" applyAlignment="1">
      <alignment vertical="center"/>
    </xf>
    <xf numFmtId="171" fontId="6" fillId="4" borderId="6" xfId="1" applyNumberFormat="1" applyFont="1" applyFill="1" applyBorder="1" applyAlignment="1">
      <alignment vertical="center"/>
    </xf>
    <xf numFmtId="171" fontId="3" fillId="6" borderId="22" xfId="1" applyNumberFormat="1" applyFont="1" applyFill="1" applyBorder="1" applyAlignment="1">
      <alignment horizontal="center" vertical="center" wrapText="1"/>
    </xf>
    <xf numFmtId="171" fontId="2" fillId="6" borderId="6" xfId="1" applyNumberFormat="1" applyFont="1" applyFill="1" applyBorder="1" applyAlignment="1">
      <alignment vertical="center"/>
    </xf>
    <xf numFmtId="171" fontId="2" fillId="6" borderId="2" xfId="1" applyNumberFormat="1" applyFont="1" applyFill="1" applyBorder="1" applyAlignment="1">
      <alignment vertical="center"/>
    </xf>
    <xf numFmtId="171" fontId="2" fillId="7" borderId="2" xfId="0" applyNumberFormat="1" applyFont="1" applyFill="1" applyBorder="1" applyAlignment="1">
      <alignment vertical="center"/>
    </xf>
    <xf numFmtId="171" fontId="2" fillId="0" borderId="2" xfId="0" applyNumberFormat="1" applyFont="1" applyBorder="1" applyAlignment="1">
      <alignment vertical="center"/>
    </xf>
    <xf numFmtId="171" fontId="5" fillId="4" borderId="2" xfId="0" applyNumberFormat="1" applyFont="1" applyFill="1" applyBorder="1" applyAlignment="1">
      <alignment horizontal="left" vertical="center"/>
    </xf>
    <xf numFmtId="171" fontId="2" fillId="3" borderId="5" xfId="0" applyNumberFormat="1" applyFont="1" applyFill="1" applyBorder="1" applyAlignment="1">
      <alignment vertical="center"/>
    </xf>
    <xf numFmtId="171" fontId="2" fillId="3" borderId="6" xfId="0" applyNumberFormat="1" applyFont="1" applyFill="1" applyBorder="1" applyAlignment="1">
      <alignment vertical="center"/>
    </xf>
    <xf numFmtId="171" fontId="2" fillId="2" borderId="5" xfId="0" applyNumberFormat="1" applyFont="1" applyFill="1" applyBorder="1" applyAlignment="1">
      <alignment vertical="center"/>
    </xf>
    <xf numFmtId="171" fontId="2" fillId="2" borderId="2" xfId="0" applyNumberFormat="1" applyFont="1" applyFill="1" applyBorder="1" applyAlignment="1">
      <alignment vertical="center"/>
    </xf>
    <xf numFmtId="171" fontId="2" fillId="2" borderId="9" xfId="0" applyNumberFormat="1" applyFont="1" applyFill="1" applyBorder="1" applyAlignment="1">
      <alignment vertical="center"/>
    </xf>
    <xf numFmtId="171" fontId="3" fillId="2" borderId="29" xfId="0" applyNumberFormat="1" applyFont="1" applyFill="1" applyBorder="1" applyAlignment="1">
      <alignment vertical="center"/>
    </xf>
    <xf numFmtId="171" fontId="2" fillId="4" borderId="2" xfId="0" applyNumberFormat="1" applyFont="1" applyFill="1" applyBorder="1" applyAlignment="1">
      <alignment vertical="center"/>
    </xf>
    <xf numFmtId="171" fontId="5" fillId="8" borderId="7" xfId="0" applyNumberFormat="1" applyFont="1" applyFill="1" applyBorder="1" applyAlignment="1">
      <alignment vertical="center"/>
    </xf>
    <xf numFmtId="171" fontId="5" fillId="4" borderId="2" xfId="0" applyNumberFormat="1" applyFont="1" applyFill="1" applyBorder="1" applyAlignment="1">
      <alignment vertical="center"/>
    </xf>
    <xf numFmtId="171" fontId="3" fillId="6" borderId="21" xfId="1" applyNumberFormat="1" applyFont="1" applyFill="1" applyBorder="1" applyAlignment="1">
      <alignment horizontal="center" vertical="center"/>
    </xf>
    <xf numFmtId="171" fontId="11" fillId="6" borderId="6" xfId="1" applyNumberFormat="1" applyFont="1" applyFill="1" applyBorder="1" applyAlignment="1">
      <alignment vertical="center"/>
    </xf>
    <xf numFmtId="0" fontId="18" fillId="3" borderId="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2" fillId="3" borderId="2" xfId="0" applyFont="1" applyFill="1" applyBorder="1" applyAlignment="1">
      <alignment horizontal="right" vertical="center"/>
    </xf>
    <xf numFmtId="171" fontId="2" fillId="3" borderId="2" xfId="1" applyNumberFormat="1" applyFont="1" applyFill="1" applyBorder="1" applyAlignment="1">
      <alignment horizontal="right" vertical="center"/>
    </xf>
    <xf numFmtId="171" fontId="2" fillId="3" borderId="5" xfId="1" applyNumberFormat="1" applyFont="1" applyFill="1" applyBorder="1" applyAlignment="1">
      <alignment horizontal="right" vertical="center"/>
    </xf>
    <xf numFmtId="171" fontId="2" fillId="2" borderId="5" xfId="1" applyNumberFormat="1" applyFont="1" applyFill="1" applyBorder="1" applyAlignment="1">
      <alignment horizontal="right" vertical="center"/>
    </xf>
    <xf numFmtId="0" fontId="18" fillId="3" borderId="2" xfId="0" applyFont="1" applyFill="1" applyBorder="1" applyAlignment="1">
      <alignment horizontal="center" vertical="center"/>
    </xf>
    <xf numFmtId="171" fontId="16" fillId="3" borderId="2" xfId="0" applyNumberFormat="1" applyFont="1" applyFill="1" applyBorder="1" applyAlignment="1">
      <alignment horizontal="center" vertical="center"/>
    </xf>
    <xf numFmtId="0" fontId="18" fillId="6" borderId="2" xfId="0" applyFont="1" applyFill="1" applyBorder="1" applyAlignment="1">
      <alignment horizontal="center" vertical="center"/>
    </xf>
    <xf numFmtId="0" fontId="16" fillId="0" borderId="30" xfId="0" applyFont="1" applyBorder="1" applyAlignment="1">
      <alignment vertical="center"/>
    </xf>
    <xf numFmtId="0" fontId="16" fillId="0" borderId="6" xfId="0" applyFont="1" applyBorder="1" applyAlignment="1">
      <alignment vertical="center"/>
    </xf>
    <xf numFmtId="0" fontId="16" fillId="0" borderId="9" xfId="0" applyFont="1" applyBorder="1" applyAlignment="1">
      <alignment vertical="center"/>
    </xf>
    <xf numFmtId="0" fontId="2" fillId="6" borderId="9" xfId="0" applyFont="1" applyFill="1" applyBorder="1" applyAlignment="1">
      <alignment vertical="center"/>
    </xf>
    <xf numFmtId="171" fontId="2" fillId="6" borderId="9" xfId="1" applyNumberFormat="1" applyFont="1" applyFill="1" applyBorder="1" applyAlignment="1">
      <alignment vertical="center"/>
    </xf>
    <xf numFmtId="0" fontId="3" fillId="6" borderId="29" xfId="0" applyFont="1" applyFill="1" applyBorder="1" applyAlignment="1">
      <alignment vertical="center"/>
    </xf>
    <xf numFmtId="171" fontId="3" fillId="6" borderId="29" xfId="1" applyNumberFormat="1" applyFont="1" applyFill="1" applyBorder="1" applyAlignment="1">
      <alignment vertical="center"/>
    </xf>
    <xf numFmtId="171" fontId="16" fillId="0" borderId="9" xfId="0" applyNumberFormat="1" applyFont="1" applyBorder="1" applyAlignment="1">
      <alignment vertical="center"/>
    </xf>
    <xf numFmtId="171" fontId="16" fillId="0" borderId="2" xfId="0" applyNumberFormat="1" applyFont="1" applyBorder="1" applyAlignment="1">
      <alignment vertical="center"/>
    </xf>
    <xf numFmtId="171" fontId="18" fillId="3" borderId="7" xfId="1" applyNumberFormat="1" applyFont="1" applyFill="1" applyBorder="1" applyAlignment="1">
      <alignment horizontal="center" vertical="center" wrapText="1"/>
    </xf>
    <xf numFmtId="171" fontId="18" fillId="3" borderId="8" xfId="1" applyNumberFormat="1" applyFont="1" applyFill="1" applyBorder="1" applyAlignment="1">
      <alignment horizontal="center" vertical="center" wrapText="1"/>
    </xf>
    <xf numFmtId="171" fontId="11" fillId="5" borderId="1" xfId="1" applyNumberFormat="1" applyFont="1" applyFill="1" applyBorder="1" applyAlignment="1">
      <alignment vertical="center"/>
    </xf>
    <xf numFmtId="171" fontId="3" fillId="0" borderId="16" xfId="1" applyNumberFormat="1" applyFont="1" applyFill="1" applyBorder="1" applyAlignment="1">
      <alignment horizontal="right" vertical="center"/>
    </xf>
    <xf numFmtId="171" fontId="3" fillId="2" borderId="18" xfId="1" applyNumberFormat="1" applyFont="1" applyFill="1" applyBorder="1" applyAlignment="1">
      <alignment horizontal="right" vertical="center"/>
    </xf>
    <xf numFmtId="171" fontId="2" fillId="2" borderId="4" xfId="0" applyNumberFormat="1" applyFont="1" applyFill="1" applyBorder="1" applyAlignment="1">
      <alignment horizontal="right" vertical="center"/>
    </xf>
    <xf numFmtId="171" fontId="2" fillId="2" borderId="7" xfId="1" applyNumberFormat="1" applyFont="1" applyFill="1" applyBorder="1" applyAlignment="1">
      <alignment horizontal="right" vertical="center"/>
    </xf>
    <xf numFmtId="171" fontId="3" fillId="2" borderId="3" xfId="1" applyNumberFormat="1" applyFont="1" applyFill="1" applyBorder="1" applyAlignment="1">
      <alignment horizontal="right" vertical="center"/>
    </xf>
    <xf numFmtId="171" fontId="14" fillId="5" borderId="27" xfId="1" applyNumberFormat="1" applyFont="1" applyFill="1" applyBorder="1" applyAlignment="1">
      <alignment horizontal="right" vertical="center"/>
    </xf>
    <xf numFmtId="171" fontId="12" fillId="8" borderId="27" xfId="1" applyNumberFormat="1" applyFont="1" applyFill="1" applyBorder="1" applyAlignment="1">
      <alignment horizontal="right" vertical="center"/>
    </xf>
    <xf numFmtId="171" fontId="2" fillId="6" borderId="4" xfId="1" applyNumberFormat="1" applyFont="1" applyFill="1" applyBorder="1" applyAlignment="1">
      <alignment horizontal="right" vertical="center"/>
    </xf>
    <xf numFmtId="171" fontId="2" fillId="6" borderId="7" xfId="1" applyNumberFormat="1" applyFont="1" applyFill="1" applyBorder="1" applyAlignment="1">
      <alignment horizontal="right" vertical="center"/>
    </xf>
    <xf numFmtId="171" fontId="2" fillId="6" borderId="7" xfId="1" applyNumberFormat="1" applyFont="1" applyFill="1" applyBorder="1" applyAlignment="1">
      <alignment horizontal="right"/>
    </xf>
    <xf numFmtId="171" fontId="3" fillId="6" borderId="3" xfId="1" applyNumberFormat="1" applyFont="1" applyFill="1" applyBorder="1" applyAlignment="1">
      <alignment horizontal="right"/>
    </xf>
    <xf numFmtId="171" fontId="2" fillId="0" borderId="16" xfId="1" applyNumberFormat="1" applyFont="1" applyBorder="1" applyAlignment="1">
      <alignment horizontal="right" vertical="center"/>
    </xf>
    <xf numFmtId="171" fontId="5" fillId="4" borderId="16" xfId="1" applyNumberFormat="1" applyFont="1" applyFill="1" applyBorder="1" applyAlignment="1">
      <alignment horizontal="right" vertical="center"/>
    </xf>
    <xf numFmtId="171" fontId="3" fillId="3" borderId="18" xfId="1" applyNumberFormat="1" applyFont="1" applyFill="1" applyBorder="1" applyAlignment="1">
      <alignment horizontal="right" vertical="center"/>
    </xf>
    <xf numFmtId="171" fontId="3" fillId="3" borderId="4" xfId="1" applyNumberFormat="1" applyFont="1" applyFill="1" applyBorder="1" applyAlignment="1">
      <alignment horizontal="right" vertical="center"/>
    </xf>
    <xf numFmtId="171" fontId="3" fillId="3" borderId="7" xfId="1" applyNumberFormat="1" applyFont="1" applyFill="1" applyBorder="1" applyAlignment="1">
      <alignment horizontal="right" vertical="center"/>
    </xf>
    <xf numFmtId="171" fontId="3" fillId="3" borderId="3" xfId="1" applyNumberFormat="1" applyFont="1" applyFill="1" applyBorder="1" applyAlignment="1">
      <alignment horizontal="right" vertical="center"/>
    </xf>
    <xf numFmtId="171" fontId="2" fillId="4" borderId="20" xfId="1" applyNumberFormat="1" applyFont="1" applyFill="1" applyBorder="1" applyAlignment="1">
      <alignment horizontal="right" vertical="center"/>
    </xf>
    <xf numFmtId="171" fontId="2" fillId="0" borderId="19" xfId="1" applyNumberFormat="1" applyFont="1" applyBorder="1" applyAlignment="1">
      <alignment horizontal="right" vertical="center"/>
    </xf>
    <xf numFmtId="171" fontId="6" fillId="4" borderId="19" xfId="1" applyNumberFormat="1" applyFont="1" applyFill="1" applyBorder="1" applyAlignment="1">
      <alignment horizontal="right" vertical="center"/>
    </xf>
    <xf numFmtId="171" fontId="3" fillId="6" borderId="22" xfId="1" applyNumberFormat="1" applyFont="1" applyFill="1" applyBorder="1" applyAlignment="1">
      <alignment horizontal="right" vertical="center" wrapText="1"/>
    </xf>
    <xf numFmtId="171" fontId="2" fillId="0" borderId="16" xfId="0" applyNumberFormat="1" applyFont="1" applyBorder="1" applyAlignment="1">
      <alignment horizontal="right"/>
    </xf>
    <xf numFmtId="171" fontId="2" fillId="0" borderId="0" xfId="0" applyNumberFormat="1" applyFont="1" applyAlignment="1">
      <alignment horizontal="right"/>
    </xf>
    <xf numFmtId="0" fontId="19" fillId="6" borderId="0" xfId="0" applyFont="1" applyFill="1" applyBorder="1" applyAlignment="1">
      <alignment horizontal="right"/>
    </xf>
    <xf numFmtId="167" fontId="19" fillId="6" borderId="0" xfId="0" applyNumberFormat="1" applyFont="1" applyFill="1" applyBorder="1" applyAlignment="1"/>
    <xf numFmtId="171" fontId="19" fillId="6" borderId="0" xfId="0" applyNumberFormat="1" applyFont="1" applyFill="1" applyBorder="1" applyAlignment="1">
      <alignment horizontal="right"/>
    </xf>
    <xf numFmtId="171" fontId="18" fillId="3" borderId="2" xfId="1" applyNumberFormat="1" applyFont="1" applyFill="1" applyBorder="1" applyAlignment="1">
      <alignment vertical="center" wrapText="1"/>
    </xf>
    <xf numFmtId="0" fontId="20" fillId="6" borderId="0" xfId="0" applyFont="1" applyFill="1" applyBorder="1" applyAlignment="1">
      <alignment horizontal="right" vertical="center"/>
    </xf>
    <xf numFmtId="171" fontId="20" fillId="6" borderId="0" xfId="0" applyNumberFormat="1" applyFont="1" applyFill="1" applyBorder="1" applyAlignment="1">
      <alignment vertical="center"/>
    </xf>
  </cellXfs>
  <cellStyles count="2">
    <cellStyle name="Komma" xfId="1" builtinId="3"/>
    <cellStyle name="Normal" xfId="0" builtinId="0"/>
  </cellStyles>
  <dxfs count="0"/>
  <tableStyles count="0" defaultTableStyle="TableStyleMedium2" defaultPivotStyle="PivotStyleLight16"/>
  <colors>
    <mruColors>
      <color rgb="FFF2700E"/>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13877</xdr:colOff>
      <xdr:row>3</xdr:row>
      <xdr:rowOff>38456</xdr:rowOff>
    </xdr:from>
    <xdr:to>
      <xdr:col>8</xdr:col>
      <xdr:colOff>548991</xdr:colOff>
      <xdr:row>11</xdr:row>
      <xdr:rowOff>110197</xdr:rowOff>
    </xdr:to>
    <xdr:sp macro="" textlink="">
      <xdr:nvSpPr>
        <xdr:cNvPr id="9" name="Billedforklaring: venstrepil 8">
          <a:extLst>
            <a:ext uri="{FF2B5EF4-FFF2-40B4-BE49-F238E27FC236}">
              <a16:creationId xmlns:a16="http://schemas.microsoft.com/office/drawing/2014/main" id="{A4FB7E0A-01F9-4121-9C51-52155097CFDF}"/>
            </a:ext>
          </a:extLst>
        </xdr:cNvPr>
        <xdr:cNvSpPr/>
      </xdr:nvSpPr>
      <xdr:spPr>
        <a:xfrm>
          <a:off x="7676686" y="734102"/>
          <a:ext cx="3585254" cy="2297808"/>
        </a:xfrm>
        <a:prstGeom prst="leftArrowCallou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da-DK" sz="1050" b="1">
              <a:solidFill>
                <a:sysClr val="windowText" lastClr="000000"/>
              </a:solidFill>
              <a:effectLst/>
              <a:latin typeface="Arial" panose="020B0604020202020204" pitchFamily="34" charset="0"/>
              <a:ea typeface="+mn-ea"/>
              <a:cs typeface="Arial" panose="020B0604020202020204" pitchFamily="34" charset="0"/>
            </a:rPr>
            <a:t>Typical costs for the production of new artworks:</a:t>
          </a:r>
        </a:p>
        <a:p>
          <a:endParaRPr lang="da-DK" sz="1050" b="1">
            <a:solidFill>
              <a:sysClr val="windowText" lastClr="000000"/>
            </a:solidFill>
            <a:effectLst/>
            <a:latin typeface="Arial" panose="020B0604020202020204" pitchFamily="34" charset="0"/>
            <a:ea typeface="+mn-ea"/>
            <a:cs typeface="Arial" panose="020B0604020202020204" pitchFamily="34" charset="0"/>
          </a:endParaRPr>
        </a:p>
        <a:p>
          <a:r>
            <a:rPr lang="da-DK" sz="1050" b="0">
              <a:solidFill>
                <a:sysClr val="windowText" lastClr="000000"/>
              </a:solidFill>
              <a:effectLst/>
              <a:latin typeface="Arial" panose="020B0604020202020204" pitchFamily="34" charset="0"/>
              <a:ea typeface="+mn-ea"/>
              <a:cs typeface="Arial" panose="020B0604020202020204" pitchFamily="34" charset="0"/>
            </a:rPr>
            <a:t>Materials, production fees for the artist, remuneration of others, travel and accommodation in connection with the production of the work itself. </a:t>
          </a:r>
        </a:p>
        <a:p>
          <a:endParaRPr lang="da-DK" sz="1050" b="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82445</xdr:colOff>
      <xdr:row>31</xdr:row>
      <xdr:rowOff>107023</xdr:rowOff>
    </xdr:from>
    <xdr:to>
      <xdr:col>8</xdr:col>
      <xdr:colOff>545816</xdr:colOff>
      <xdr:row>42</xdr:row>
      <xdr:rowOff>71740</xdr:rowOff>
    </xdr:to>
    <xdr:sp macro="" textlink="">
      <xdr:nvSpPr>
        <xdr:cNvPr id="12" name="Billedforklaring: venstrepil 11">
          <a:extLst>
            <a:ext uri="{FF2B5EF4-FFF2-40B4-BE49-F238E27FC236}">
              <a16:creationId xmlns:a16="http://schemas.microsoft.com/office/drawing/2014/main" id="{12EF50F7-8D36-4099-9905-95B95B9AB3A7}"/>
            </a:ext>
          </a:extLst>
        </xdr:cNvPr>
        <xdr:cNvSpPr/>
      </xdr:nvSpPr>
      <xdr:spPr>
        <a:xfrm>
          <a:off x="7745254" y="6902950"/>
          <a:ext cx="3513511" cy="2725897"/>
        </a:xfrm>
        <a:prstGeom prst="leftArrowCallou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da-DK" sz="1050" b="1">
              <a:solidFill>
                <a:sysClr val="windowText" lastClr="000000"/>
              </a:solidFill>
              <a:effectLst/>
              <a:latin typeface="Arial" panose="020B0604020202020204" pitchFamily="34" charset="0"/>
              <a:ea typeface="+mn-ea"/>
              <a:cs typeface="Arial" panose="020B0604020202020204" pitchFamily="34" charset="0"/>
            </a:rPr>
            <a:t>IMPORTANT</a:t>
          </a:r>
          <a:r>
            <a:rPr lang="da-DK" sz="1050">
              <a:solidFill>
                <a:sysClr val="windowText" lastClr="000000"/>
              </a:solidFill>
              <a:effectLst/>
              <a:latin typeface="Arial" panose="020B0604020202020204" pitchFamily="34" charset="0"/>
              <a:ea typeface="+mn-ea"/>
              <a:cs typeface="Arial" panose="020B0604020202020204" pitchFamily="34" charset="0"/>
            </a:rPr>
            <a:t> </a:t>
          </a:r>
          <a:br>
            <a:rPr lang="da-DK" sz="1050">
              <a:solidFill>
                <a:sysClr val="windowText" lastClr="000000"/>
              </a:solidFill>
              <a:effectLst/>
              <a:latin typeface="Arial" panose="020B0604020202020204" pitchFamily="34" charset="0"/>
              <a:ea typeface="+mn-ea"/>
              <a:cs typeface="Arial" panose="020B0604020202020204" pitchFamily="34" charset="0"/>
            </a:rPr>
          </a:br>
          <a:r>
            <a:rPr lang="da-DK" sz="1050">
              <a:solidFill>
                <a:sysClr val="windowText" lastClr="000000"/>
              </a:solidFill>
              <a:effectLst/>
              <a:latin typeface="Arial" panose="020B0604020202020204" pitchFamily="34" charset="0"/>
              <a:ea typeface="+mn-ea"/>
              <a:cs typeface="Arial" panose="020B0604020202020204" pitchFamily="34" charset="0"/>
            </a:rPr>
            <a:t>Are your costs for production, exhibition and mediation </a:t>
          </a:r>
          <a:r>
            <a:rPr lang="da-DK" sz="1050" i="1">
              <a:solidFill>
                <a:sysClr val="windowText" lastClr="000000"/>
              </a:solidFill>
              <a:effectLst/>
              <a:latin typeface="Arial" panose="020B0604020202020204" pitchFamily="34" charset="0"/>
              <a:ea typeface="+mn-ea"/>
              <a:cs typeface="Arial" panose="020B0604020202020204" pitchFamily="34" charset="0"/>
            </a:rPr>
            <a:t>greater</a:t>
          </a:r>
          <a:r>
            <a:rPr lang="da-DK" sz="1050">
              <a:solidFill>
                <a:sysClr val="windowText" lastClr="000000"/>
              </a:solidFill>
              <a:effectLst/>
              <a:latin typeface="Arial" panose="020B0604020202020204" pitchFamily="34" charset="0"/>
              <a:ea typeface="+mn-ea"/>
              <a:cs typeface="Arial" panose="020B0604020202020204" pitchFamily="34" charset="0"/>
            </a:rPr>
            <a:t> than the amount you are now applying for with this application? (</a:t>
          </a:r>
          <a:r>
            <a:rPr lang="da-DK" sz="1050" b="1">
              <a:solidFill>
                <a:srgbClr val="F2700E"/>
              </a:solidFill>
              <a:effectLst/>
              <a:latin typeface="Arial" panose="020B0604020202020204" pitchFamily="34" charset="0"/>
              <a:ea typeface="+mn-ea"/>
              <a:cs typeface="Arial" panose="020B0604020202020204" pitchFamily="34" charset="0"/>
            </a:rPr>
            <a:t>the orange amount</a:t>
          </a:r>
          <a:r>
            <a:rPr lang="da-DK" sz="1050">
              <a:solidFill>
                <a:sysClr val="windowText" lastClr="000000"/>
              </a:solidFill>
              <a:effectLst/>
              <a:latin typeface="Arial" panose="020B0604020202020204" pitchFamily="34" charset="0"/>
              <a:ea typeface="+mn-ea"/>
              <a:cs typeface="Arial" panose="020B0604020202020204" pitchFamily="34" charset="0"/>
            </a:rPr>
            <a:t>)</a:t>
          </a:r>
        </a:p>
        <a:p>
          <a:pPr eaLnBrk="1" fontAlgn="auto" latinLnBrk="0" hangingPunct="1"/>
          <a:endParaRPr lang="da-DK" sz="105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da-DK" sz="1050">
              <a:solidFill>
                <a:sysClr val="windowText" lastClr="000000"/>
              </a:solidFill>
              <a:effectLst/>
              <a:latin typeface="Arial" panose="020B0604020202020204" pitchFamily="34" charset="0"/>
              <a:ea typeface="+mn-ea"/>
              <a:cs typeface="Arial" panose="020B0604020202020204" pitchFamily="34" charset="0"/>
            </a:rPr>
            <a:t>If NO, simply repeat the orange amount and enter it in the field.</a:t>
          </a:r>
        </a:p>
        <a:p>
          <a:pPr eaLnBrk="1" fontAlgn="auto" latinLnBrk="0" hangingPunct="1"/>
          <a:endParaRPr lang="da-DK" sz="105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da-DK" sz="1050">
              <a:solidFill>
                <a:sysClr val="windowText" lastClr="000000"/>
              </a:solidFill>
              <a:effectLst/>
              <a:latin typeface="Arial" panose="020B0604020202020204" pitchFamily="34" charset="0"/>
              <a:ea typeface="+mn-ea"/>
              <a:cs typeface="Arial" panose="020B0604020202020204" pitchFamily="34" charset="0"/>
            </a:rPr>
            <a:t>If your costs are </a:t>
          </a:r>
          <a:r>
            <a:rPr lang="da-DK" sz="1050" i="1">
              <a:solidFill>
                <a:sysClr val="windowText" lastClr="000000"/>
              </a:solidFill>
              <a:effectLst/>
              <a:latin typeface="Arial" panose="020B0604020202020204" pitchFamily="34" charset="0"/>
              <a:ea typeface="+mn-ea"/>
              <a:cs typeface="Arial" panose="020B0604020202020204" pitchFamily="34" charset="0"/>
            </a:rPr>
            <a:t>greater</a:t>
          </a:r>
          <a:r>
            <a:rPr lang="da-DK" sz="1050">
              <a:solidFill>
                <a:sysClr val="windowText" lastClr="000000"/>
              </a:solidFill>
              <a:effectLst/>
              <a:latin typeface="Arial" panose="020B0604020202020204" pitchFamily="34" charset="0"/>
              <a:ea typeface="+mn-ea"/>
              <a:cs typeface="Arial" panose="020B0604020202020204" pitchFamily="34" charset="0"/>
            </a:rPr>
            <a:t> than the amount you are applying for, you must enter the amount for </a:t>
          </a:r>
          <a:r>
            <a:rPr lang="da-DK" sz="1050" i="1">
              <a:solidFill>
                <a:sysClr val="windowText" lastClr="000000"/>
              </a:solidFill>
              <a:effectLst/>
              <a:latin typeface="Arial" panose="020B0604020202020204" pitchFamily="34" charset="0"/>
              <a:ea typeface="+mn-ea"/>
              <a:cs typeface="Arial" panose="020B0604020202020204" pitchFamily="34" charset="0"/>
            </a:rPr>
            <a:t>your total costs</a:t>
          </a:r>
          <a:r>
            <a:rPr lang="da-DK" sz="1050">
              <a:solidFill>
                <a:sysClr val="windowText" lastClr="000000"/>
              </a:solidFill>
              <a:effectLst/>
              <a:latin typeface="Arial" panose="020B0604020202020204" pitchFamily="34" charset="0"/>
              <a:ea typeface="+mn-ea"/>
              <a:cs typeface="Arial" panose="020B0604020202020204" pitchFamily="34" charset="0"/>
            </a:rPr>
            <a:t> for production, exhibition and mediation in the field here.</a:t>
          </a:r>
          <a:endParaRPr lang="da-DK" sz="105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3</xdr:col>
      <xdr:colOff>107020</xdr:colOff>
      <xdr:row>13</xdr:row>
      <xdr:rowOff>47162</xdr:rowOff>
    </xdr:from>
    <xdr:to>
      <xdr:col>9</xdr:col>
      <xdr:colOff>64212</xdr:colOff>
      <xdr:row>29</xdr:row>
      <xdr:rowOff>85618</xdr:rowOff>
    </xdr:to>
    <xdr:sp macro="" textlink="">
      <xdr:nvSpPr>
        <xdr:cNvPr id="15" name="Billedforklaring: venstrepil 14">
          <a:extLst>
            <a:ext uri="{FF2B5EF4-FFF2-40B4-BE49-F238E27FC236}">
              <a16:creationId xmlns:a16="http://schemas.microsoft.com/office/drawing/2014/main" id="{CAD9608C-E0AF-4BEE-9529-F6D2C4042B26}"/>
            </a:ext>
          </a:extLst>
        </xdr:cNvPr>
        <xdr:cNvSpPr/>
      </xdr:nvSpPr>
      <xdr:spPr>
        <a:xfrm>
          <a:off x="7769829" y="3332752"/>
          <a:ext cx="3617361" cy="3184917"/>
        </a:xfrm>
        <a:prstGeom prst="leftArrowCallout">
          <a:avLst>
            <a:gd name="adj1" fmla="val 25000"/>
            <a:gd name="adj2" fmla="val 25000"/>
            <a:gd name="adj3" fmla="val 25000"/>
            <a:gd name="adj4" fmla="val 64977"/>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da-DK" sz="1050" b="1">
              <a:solidFill>
                <a:sysClr val="windowText" lastClr="000000"/>
              </a:solidFill>
              <a:effectLst/>
              <a:latin typeface="Arial" panose="020B0604020202020204" pitchFamily="34" charset="0"/>
              <a:ea typeface="+mn-ea"/>
              <a:cs typeface="Arial" panose="020B0604020202020204" pitchFamily="34" charset="0"/>
            </a:rPr>
            <a:t>Typical exhibition expenses:</a:t>
          </a:r>
        </a:p>
        <a:p>
          <a:r>
            <a:rPr lang="da-DK" sz="1050" b="0">
              <a:solidFill>
                <a:sysClr val="windowText" lastClr="000000"/>
              </a:solidFill>
              <a:effectLst/>
              <a:latin typeface="Arial" panose="020B0604020202020204" pitchFamily="34" charset="0"/>
              <a:ea typeface="+mn-ea"/>
              <a:cs typeface="Arial" panose="020B0604020202020204" pitchFamily="34" charset="0"/>
            </a:rPr>
            <a:t>Exhibition fee, rental of technical equipment, installation, insurance of works, transportation of works, travel, hotel - or other expenses related to the exhibition, but which are </a:t>
          </a:r>
          <a:r>
            <a:rPr lang="da-DK" sz="1050" b="0" i="1">
              <a:solidFill>
                <a:sysClr val="windowText" lastClr="000000"/>
              </a:solidFill>
              <a:effectLst/>
              <a:latin typeface="Arial" panose="020B0604020202020204" pitchFamily="34" charset="0"/>
              <a:ea typeface="+mn-ea"/>
              <a:cs typeface="Arial" panose="020B0604020202020204" pitchFamily="34" charset="0"/>
            </a:rPr>
            <a:t>not</a:t>
          </a:r>
          <a:r>
            <a:rPr lang="da-DK" sz="1050" b="0">
              <a:solidFill>
                <a:sysClr val="windowText" lastClr="000000"/>
              </a:solidFill>
              <a:effectLst/>
              <a:latin typeface="Arial" panose="020B0604020202020204" pitchFamily="34" charset="0"/>
              <a:ea typeface="+mn-ea"/>
              <a:cs typeface="Arial" panose="020B0604020202020204" pitchFamily="34" charset="0"/>
            </a:rPr>
            <a:t> the production of the work(s) itself</a:t>
          </a:r>
        </a:p>
        <a:p>
          <a:endParaRPr lang="da-DK" sz="1050" b="0">
            <a:solidFill>
              <a:sysClr val="windowText" lastClr="000000"/>
            </a:solidFill>
            <a:effectLst/>
            <a:latin typeface="Arial" panose="020B0604020202020204" pitchFamily="34" charset="0"/>
            <a:ea typeface="+mn-ea"/>
            <a:cs typeface="Arial" panose="020B0604020202020204" pitchFamily="34" charset="0"/>
          </a:endParaRPr>
        </a:p>
        <a:p>
          <a:r>
            <a:rPr lang="da-DK" sz="1050" b="1">
              <a:solidFill>
                <a:sysClr val="windowText" lastClr="000000"/>
              </a:solidFill>
              <a:effectLst/>
              <a:latin typeface="Arial" panose="020B0604020202020204" pitchFamily="34" charset="0"/>
              <a:ea typeface="+mn-ea"/>
              <a:cs typeface="Arial" panose="020B0604020202020204" pitchFamily="34" charset="0"/>
            </a:rPr>
            <a:t>Typical mediation expenses:</a:t>
          </a:r>
          <a:r>
            <a:rPr lang="da-DK" sz="1050" b="0">
              <a:solidFill>
                <a:sysClr val="windowText" lastClr="000000"/>
              </a:solidFill>
              <a:effectLst/>
              <a:latin typeface="Arial" panose="020B0604020202020204" pitchFamily="34" charset="0"/>
              <a:ea typeface="+mn-ea"/>
              <a:cs typeface="Arial" panose="020B0604020202020204" pitchFamily="34" charset="0"/>
            </a:rPr>
            <a:t> </a:t>
          </a:r>
        </a:p>
        <a:p>
          <a:r>
            <a:rPr lang="da-DK" sz="1050" b="0">
              <a:solidFill>
                <a:sysClr val="windowText" lastClr="000000"/>
              </a:solidFill>
              <a:effectLst/>
              <a:latin typeface="Arial" panose="020B0604020202020204" pitchFamily="34" charset="0"/>
              <a:ea typeface="+mn-ea"/>
              <a:cs typeface="Arial" panose="020B0604020202020204" pitchFamily="34" charset="0"/>
            </a:rPr>
            <a:t>Translation, printing, layout.</a:t>
          </a:r>
        </a:p>
        <a:p>
          <a:r>
            <a:rPr lang="da-DK" sz="1050" b="0">
              <a:solidFill>
                <a:sysClr val="windowText" lastClr="000000"/>
              </a:solidFill>
              <a:effectLst/>
              <a:latin typeface="Arial" panose="020B0604020202020204" pitchFamily="34" charset="0"/>
              <a:ea typeface="+mn-ea"/>
              <a:cs typeface="Arial" panose="020B0604020202020204" pitchFamily="34" charset="0"/>
            </a:rPr>
            <a:t>Note that, art books, catalogues and publications are only supported if they are particularly relevant to the artist or the project.</a:t>
          </a:r>
        </a:p>
        <a:p>
          <a:endParaRPr lang="da-DK" sz="1050" b="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42809</xdr:colOff>
      <xdr:row>42</xdr:row>
      <xdr:rowOff>139130</xdr:rowOff>
    </xdr:from>
    <xdr:to>
      <xdr:col>8</xdr:col>
      <xdr:colOff>538288</xdr:colOff>
      <xdr:row>66</xdr:row>
      <xdr:rowOff>96320</xdr:rowOff>
    </xdr:to>
    <xdr:sp macro="" textlink="">
      <xdr:nvSpPr>
        <xdr:cNvPr id="10" name="Billedforklaring: venstrepil 9">
          <a:extLst>
            <a:ext uri="{FF2B5EF4-FFF2-40B4-BE49-F238E27FC236}">
              <a16:creationId xmlns:a16="http://schemas.microsoft.com/office/drawing/2014/main" id="{FD036926-3044-472B-8759-A30D1CDAB390}"/>
            </a:ext>
          </a:extLst>
        </xdr:cNvPr>
        <xdr:cNvSpPr/>
      </xdr:nvSpPr>
      <xdr:spPr>
        <a:xfrm>
          <a:off x="7705618" y="9696237"/>
          <a:ext cx="3545619" cy="4323707"/>
        </a:xfrm>
        <a:prstGeom prst="leftArrowCallou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da-DK" sz="1050" b="1">
              <a:solidFill>
                <a:sysClr val="windowText" lastClr="000000"/>
              </a:solidFill>
              <a:effectLst/>
              <a:latin typeface="Arial" panose="020B0604020202020204" pitchFamily="34" charset="0"/>
              <a:ea typeface="+mn-ea"/>
              <a:cs typeface="Arial" panose="020B0604020202020204" pitchFamily="34" charset="0"/>
            </a:rPr>
            <a:t>FINANCING OF TOTAL COSTS</a:t>
          </a:r>
        </a:p>
        <a:p>
          <a:pPr eaLnBrk="1" fontAlgn="auto" latinLnBrk="0" hangingPunct="1"/>
          <a:r>
            <a:rPr lang="da-DK" sz="1050" b="0">
              <a:solidFill>
                <a:sysClr val="windowText" lastClr="000000"/>
              </a:solidFill>
              <a:effectLst/>
              <a:latin typeface="Arial" panose="020B0604020202020204" pitchFamily="34" charset="0"/>
              <a:ea typeface="+mn-ea"/>
              <a:cs typeface="Arial" panose="020B0604020202020204" pitchFamily="34" charset="0"/>
            </a:rPr>
            <a:t>You are welcome to apply for full funding with your application, but it will be considered positively if you also have, or are seeking, co-financing from other sources.</a:t>
          </a:r>
        </a:p>
        <a:p>
          <a:pPr eaLnBrk="1" fontAlgn="auto" latinLnBrk="0" hangingPunct="1"/>
          <a:br>
            <a:rPr lang="da-DK" sz="1050" b="0">
              <a:solidFill>
                <a:sysClr val="windowText" lastClr="000000"/>
              </a:solidFill>
              <a:effectLst/>
              <a:latin typeface="Arial" panose="020B0604020202020204" pitchFamily="34" charset="0"/>
              <a:ea typeface="+mn-ea"/>
              <a:cs typeface="Arial" panose="020B0604020202020204" pitchFamily="34" charset="0"/>
            </a:rPr>
          </a:br>
          <a:r>
            <a:rPr lang="da-DK" sz="1050" b="0">
              <a:solidFill>
                <a:sysClr val="windowText" lastClr="000000"/>
              </a:solidFill>
              <a:effectLst/>
              <a:latin typeface="Arial" panose="020B0604020202020204" pitchFamily="34" charset="0"/>
              <a:ea typeface="+mn-ea"/>
              <a:cs typeface="Arial" panose="020B0604020202020204" pitchFamily="34" charset="0"/>
            </a:rPr>
            <a:t>If this application to the Committee is your only source of funding, this part of the budget form is simple to complete: The </a:t>
          </a:r>
          <a:r>
            <a:rPr lang="da-DK" sz="1050" b="1">
              <a:solidFill>
                <a:srgbClr val="F2700E"/>
              </a:solidFill>
              <a:effectLst/>
              <a:latin typeface="Arial" panose="020B0604020202020204" pitchFamily="34" charset="0"/>
              <a:ea typeface="+mn-ea"/>
              <a:cs typeface="Arial" panose="020B0604020202020204" pitchFamily="34" charset="0"/>
            </a:rPr>
            <a:t>orange amount </a:t>
          </a:r>
          <a:r>
            <a:rPr lang="da-DK" sz="1050" b="0">
              <a:solidFill>
                <a:sysClr val="windowText" lastClr="000000"/>
              </a:solidFill>
              <a:effectLst/>
              <a:latin typeface="Arial" panose="020B0604020202020204" pitchFamily="34" charset="0"/>
              <a:ea typeface="+mn-ea"/>
              <a:cs typeface="Arial" panose="020B0604020202020204" pitchFamily="34" charset="0"/>
            </a:rPr>
            <a:t>then corresponds to the </a:t>
          </a:r>
          <a:r>
            <a:rPr lang="da-DK" sz="1050" b="1">
              <a:solidFill>
                <a:srgbClr val="7030A0"/>
              </a:solidFill>
              <a:effectLst/>
              <a:latin typeface="Arial" panose="020B0604020202020204" pitchFamily="34" charset="0"/>
              <a:ea typeface="+mn-ea"/>
              <a:cs typeface="Arial" panose="020B0604020202020204" pitchFamily="34" charset="0"/>
            </a:rPr>
            <a:t>purple amount, </a:t>
          </a:r>
          <a:r>
            <a:rPr lang="da-DK" sz="1050" b="0">
              <a:solidFill>
                <a:sysClr val="windowText" lastClr="000000"/>
              </a:solidFill>
              <a:effectLst/>
              <a:latin typeface="Arial" panose="020B0604020202020204" pitchFamily="34" charset="0"/>
              <a:ea typeface="+mn-ea"/>
              <a:cs typeface="Arial" panose="020B0604020202020204" pitchFamily="34" charset="0"/>
            </a:rPr>
            <a:t>as you are seeking all costs for your project to be funded with this application. There is no additional information that you need to add in this part.</a:t>
          </a:r>
          <a:br>
            <a:rPr lang="da-DK" sz="1050" b="0">
              <a:solidFill>
                <a:sysClr val="windowText" lastClr="000000"/>
              </a:solidFill>
              <a:effectLst/>
              <a:latin typeface="Arial" panose="020B0604020202020204" pitchFamily="34" charset="0"/>
              <a:ea typeface="+mn-ea"/>
              <a:cs typeface="Arial" panose="020B0604020202020204" pitchFamily="34" charset="0"/>
            </a:rPr>
          </a:br>
          <a:endParaRPr lang="da-DK" sz="105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da-DK" sz="1050" b="0">
              <a:solidFill>
                <a:sysClr val="windowText" lastClr="000000"/>
              </a:solidFill>
              <a:effectLst/>
              <a:latin typeface="Arial" panose="020B0604020202020204" pitchFamily="34" charset="0"/>
              <a:ea typeface="+mn-ea"/>
              <a:cs typeface="Arial" panose="020B0604020202020204" pitchFamily="34" charset="0"/>
            </a:rPr>
            <a:t>If, on the other hand, you are seeking, or have already received, funding from other sources, you must specify this in this part. The committee is aware that the project may appear overfunded on paper, but this will be taken into account in the assessment.</a:t>
          </a:r>
          <a:endParaRPr lang="da-DK" sz="1050" b="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7D01-A8E3-43CA-A704-A2F9AE9EFB1D}">
  <sheetPr>
    <tabColor rgb="FF00B050"/>
  </sheetPr>
  <dimension ref="A1:S107"/>
  <sheetViews>
    <sheetView showGridLines="0" view="pageLayout" zoomScaleNormal="100" workbookViewId="0">
      <selection activeCell="A9" sqref="A9:B9"/>
    </sheetView>
  </sheetViews>
  <sheetFormatPr defaultColWidth="8.7265625" defaultRowHeight="13" customHeight="1" x14ac:dyDescent="0.35"/>
  <cols>
    <col min="1" max="1" width="65.1796875" style="17" customWidth="1"/>
    <col min="2" max="2" width="12.1796875" style="17" customWidth="1"/>
    <col min="3" max="3" width="13.26953125" style="142" customWidth="1"/>
    <col min="4" max="14" width="9.1796875"/>
    <col min="15" max="17" width="8.7265625" style="18"/>
    <col min="18" max="16384" width="8.7265625" style="17"/>
  </cols>
  <sheetData>
    <row r="1" spans="1:3" ht="19" customHeight="1" x14ac:dyDescent="0.35">
      <c r="A1" s="35" t="s">
        <v>12</v>
      </c>
      <c r="B1" s="22"/>
      <c r="C1" s="120"/>
    </row>
    <row r="2" spans="1:3" ht="13" customHeight="1" x14ac:dyDescent="0.35">
      <c r="A2" s="23"/>
      <c r="B2" s="23"/>
      <c r="C2" s="131"/>
    </row>
    <row r="3" spans="1:3" ht="13" customHeight="1" x14ac:dyDescent="0.35">
      <c r="A3" s="24" t="s">
        <v>13</v>
      </c>
      <c r="B3" s="24"/>
      <c r="C3" s="132"/>
    </row>
    <row r="4" spans="1:3" ht="13" customHeight="1" x14ac:dyDescent="0.35">
      <c r="A4" s="24" t="s">
        <v>15</v>
      </c>
      <c r="B4" s="24"/>
      <c r="C4" s="132"/>
    </row>
    <row r="5" spans="1:3" ht="13" customHeight="1" x14ac:dyDescent="0.35">
      <c r="A5" s="23" t="s">
        <v>14</v>
      </c>
      <c r="B5" s="23"/>
      <c r="C5" s="131"/>
    </row>
    <row r="6" spans="1:3" ht="13" customHeight="1" x14ac:dyDescent="0.35">
      <c r="B6" s="23"/>
      <c r="C6" s="131"/>
    </row>
    <row r="7" spans="1:3" ht="13" customHeight="1" thickBot="1" x14ac:dyDescent="0.4">
      <c r="A7" s="20" t="s">
        <v>16</v>
      </c>
      <c r="B7" s="21"/>
      <c r="C7" s="133" t="s">
        <v>1</v>
      </c>
    </row>
    <row r="8" spans="1:3" ht="13" customHeight="1" x14ac:dyDescent="0.35">
      <c r="A8" s="9" t="s">
        <v>17</v>
      </c>
      <c r="B8" s="10"/>
      <c r="C8" s="134"/>
    </row>
    <row r="9" spans="1:3" ht="13" customHeight="1" x14ac:dyDescent="0.35">
      <c r="A9" s="44"/>
      <c r="B9" s="44"/>
      <c r="C9" s="135"/>
    </row>
    <row r="10" spans="1:3" ht="13" customHeight="1" x14ac:dyDescent="0.35">
      <c r="A10" s="44"/>
      <c r="B10" s="44"/>
      <c r="C10" s="135"/>
    </row>
    <row r="11" spans="1:3" ht="13" customHeight="1" x14ac:dyDescent="0.35">
      <c r="A11" s="44"/>
      <c r="B11" s="44"/>
      <c r="C11" s="135">
        <v>500</v>
      </c>
    </row>
    <row r="12" spans="1:3" ht="13" customHeight="1" x14ac:dyDescent="0.35">
      <c r="A12" s="44"/>
      <c r="B12" s="44"/>
      <c r="C12" s="135"/>
    </row>
    <row r="13" spans="1:3" ht="13" customHeight="1" x14ac:dyDescent="0.35">
      <c r="A13" s="44"/>
      <c r="B13" s="44"/>
      <c r="C13" s="135"/>
    </row>
    <row r="14" spans="1:3" ht="13" customHeight="1" x14ac:dyDescent="0.35">
      <c r="A14" s="44"/>
      <c r="B14" s="44"/>
      <c r="C14" s="135"/>
    </row>
    <row r="15" spans="1:3" ht="13" customHeight="1" x14ac:dyDescent="0.35">
      <c r="A15" s="44"/>
      <c r="B15" s="44"/>
      <c r="C15" s="135"/>
    </row>
    <row r="16" spans="1:3" ht="13" customHeight="1" x14ac:dyDescent="0.35">
      <c r="A16" s="44"/>
      <c r="B16" s="44"/>
      <c r="C16" s="135"/>
    </row>
    <row r="17" spans="1:14" ht="13" customHeight="1" x14ac:dyDescent="0.35">
      <c r="A17" s="44"/>
      <c r="B17" s="44"/>
      <c r="C17" s="135"/>
    </row>
    <row r="18" spans="1:14" ht="13" customHeight="1" x14ac:dyDescent="0.35">
      <c r="A18" s="44"/>
      <c r="B18" s="44"/>
      <c r="C18" s="135"/>
    </row>
    <row r="19" spans="1:14" ht="13" customHeight="1" x14ac:dyDescent="0.35">
      <c r="A19" s="45" t="s">
        <v>11</v>
      </c>
      <c r="B19" s="45"/>
      <c r="C19" s="136">
        <f>SUM(C8:C18)</f>
        <v>500</v>
      </c>
    </row>
    <row r="20" spans="1:14" s="19" customFormat="1" ht="13" customHeight="1" x14ac:dyDescent="0.35">
      <c r="A20" s="23"/>
      <c r="B20" s="23"/>
      <c r="C20" s="131"/>
      <c r="D20"/>
      <c r="E20"/>
      <c r="F20"/>
      <c r="G20"/>
      <c r="H20"/>
      <c r="I20"/>
      <c r="J20"/>
      <c r="K20"/>
      <c r="L20"/>
      <c r="M20"/>
      <c r="N20"/>
    </row>
    <row r="21" spans="1:14" ht="13" customHeight="1" thickBot="1" x14ac:dyDescent="0.4">
      <c r="A21" s="25" t="s">
        <v>18</v>
      </c>
      <c r="B21" s="26"/>
      <c r="C21" s="121" t="s">
        <v>1</v>
      </c>
    </row>
    <row r="22" spans="1:14" ht="13" customHeight="1" x14ac:dyDescent="0.35">
      <c r="A22" s="49"/>
      <c r="B22" s="50"/>
      <c r="C22" s="122"/>
    </row>
    <row r="23" spans="1:14" ht="13" customHeight="1" x14ac:dyDescent="0.35">
      <c r="A23" s="51"/>
      <c r="B23" s="52"/>
      <c r="C23" s="123"/>
    </row>
    <row r="24" spans="1:14" ht="13" customHeight="1" x14ac:dyDescent="0.35">
      <c r="A24" s="53"/>
      <c r="B24" s="54"/>
      <c r="C24" s="123"/>
    </row>
    <row r="25" spans="1:14" ht="13" customHeight="1" x14ac:dyDescent="0.35">
      <c r="A25" s="51"/>
      <c r="B25" s="52"/>
      <c r="C25" s="123"/>
    </row>
    <row r="26" spans="1:14" ht="13" customHeight="1" x14ac:dyDescent="0.35">
      <c r="A26" s="51"/>
      <c r="B26" s="52"/>
      <c r="C26" s="123"/>
    </row>
    <row r="27" spans="1:14" ht="13" customHeight="1" x14ac:dyDescent="0.35">
      <c r="A27" s="51"/>
      <c r="B27" s="52"/>
      <c r="C27" s="123"/>
    </row>
    <row r="28" spans="1:14" ht="13" customHeight="1" x14ac:dyDescent="0.35">
      <c r="A28" s="51"/>
      <c r="B28" s="52"/>
      <c r="C28" s="123"/>
    </row>
    <row r="29" spans="1:14" ht="13" customHeight="1" x14ac:dyDescent="0.35">
      <c r="A29" s="51"/>
      <c r="B29" s="52"/>
      <c r="C29" s="123"/>
    </row>
    <row r="30" spans="1:14" ht="13" customHeight="1" x14ac:dyDescent="0.35">
      <c r="A30" s="51"/>
      <c r="B30" s="52"/>
      <c r="C30" s="123"/>
    </row>
    <row r="31" spans="1:14" ht="13" customHeight="1" x14ac:dyDescent="0.35">
      <c r="A31" s="51"/>
      <c r="B31" s="52"/>
      <c r="C31" s="123"/>
    </row>
    <row r="32" spans="1:14" ht="13" customHeight="1" x14ac:dyDescent="0.35">
      <c r="A32" s="51"/>
      <c r="B32" s="52"/>
      <c r="C32" s="123"/>
    </row>
    <row r="33" spans="1:14" ht="13" customHeight="1" x14ac:dyDescent="0.35">
      <c r="A33" s="51"/>
      <c r="B33" s="52"/>
      <c r="C33" s="123"/>
    </row>
    <row r="34" spans="1:14" ht="13" customHeight="1" x14ac:dyDescent="0.35">
      <c r="A34" s="33" t="s">
        <v>19</v>
      </c>
      <c r="B34" s="33"/>
      <c r="C34" s="124">
        <f>SUM(C22:C33)</f>
        <v>0</v>
      </c>
    </row>
    <row r="35" spans="1:14" s="19" customFormat="1" ht="13" customHeight="1" x14ac:dyDescent="0.35">
      <c r="A35" s="34"/>
      <c r="B35" s="34"/>
      <c r="C35" s="137"/>
      <c r="D35"/>
      <c r="E35"/>
      <c r="F35"/>
      <c r="G35"/>
      <c r="H35"/>
      <c r="I35"/>
      <c r="J35"/>
      <c r="K35"/>
      <c r="L35"/>
      <c r="M35"/>
      <c r="N35"/>
    </row>
    <row r="36" spans="1:14" ht="13" customHeight="1" x14ac:dyDescent="0.35">
      <c r="A36" s="60" t="s">
        <v>20</v>
      </c>
      <c r="B36" s="61"/>
      <c r="C36" s="125">
        <f>SUM(C34,C19)</f>
        <v>500</v>
      </c>
    </row>
    <row r="37" spans="1:14" s="19" customFormat="1" ht="13" customHeight="1" x14ac:dyDescent="0.35">
      <c r="A37" s="23"/>
      <c r="B37" s="23"/>
      <c r="C37" s="138"/>
      <c r="D37"/>
      <c r="E37"/>
      <c r="F37"/>
      <c r="G37"/>
      <c r="H37"/>
      <c r="I37"/>
      <c r="J37"/>
      <c r="K37"/>
      <c r="L37"/>
      <c r="M37"/>
      <c r="N37"/>
    </row>
    <row r="38" spans="1:14" ht="13" customHeight="1" x14ac:dyDescent="0.35">
      <c r="A38" s="57" t="s">
        <v>26</v>
      </c>
      <c r="B38" s="58"/>
      <c r="C38" s="59"/>
    </row>
    <row r="39" spans="1:14" ht="47.25" customHeight="1" x14ac:dyDescent="0.35">
      <c r="A39" s="46" t="s">
        <v>10</v>
      </c>
      <c r="B39" s="47"/>
      <c r="C39" s="48"/>
    </row>
    <row r="40" spans="1:14" ht="13" customHeight="1" x14ac:dyDescent="0.35">
      <c r="A40" s="55" t="s">
        <v>25</v>
      </c>
      <c r="B40" s="56"/>
      <c r="C40" s="126">
        <v>0</v>
      </c>
    </row>
    <row r="41" spans="1:14" s="19" customFormat="1" ht="13" customHeight="1" x14ac:dyDescent="0.35">
      <c r="A41" s="31"/>
      <c r="B41" s="32"/>
      <c r="C41" s="139"/>
      <c r="D41"/>
      <c r="E41"/>
      <c r="F41"/>
      <c r="G41"/>
      <c r="H41"/>
      <c r="I41"/>
      <c r="J41"/>
      <c r="K41"/>
      <c r="L41"/>
      <c r="M41"/>
      <c r="N41"/>
    </row>
    <row r="42" spans="1:14" ht="24.65" customHeight="1" x14ac:dyDescent="0.35">
      <c r="A42" s="29" t="s">
        <v>21</v>
      </c>
      <c r="B42" s="30" t="s">
        <v>24</v>
      </c>
      <c r="C42" s="140" t="s">
        <v>23</v>
      </c>
    </row>
    <row r="43" spans="1:14" ht="13" customHeight="1" x14ac:dyDescent="0.35">
      <c r="A43" s="16" t="s">
        <v>2</v>
      </c>
      <c r="B43" s="37">
        <f>SUM(C19,C34)</f>
        <v>500</v>
      </c>
      <c r="C43" s="127"/>
    </row>
    <row r="44" spans="1:14" ht="13" customHeight="1" x14ac:dyDescent="0.35">
      <c r="A44" s="14" t="s">
        <v>3</v>
      </c>
      <c r="B44" s="38"/>
      <c r="C44" s="128"/>
    </row>
    <row r="45" spans="1:14" ht="13" customHeight="1" x14ac:dyDescent="0.35">
      <c r="A45" s="14" t="s">
        <v>8</v>
      </c>
      <c r="B45" s="38"/>
      <c r="C45" s="128"/>
    </row>
    <row r="46" spans="1:14" ht="13" customHeight="1" x14ac:dyDescent="0.35">
      <c r="A46" s="15" t="s">
        <v>9</v>
      </c>
      <c r="B46" s="39"/>
      <c r="C46" s="129"/>
    </row>
    <row r="47" spans="1:14" ht="13" customHeight="1" x14ac:dyDescent="0.35">
      <c r="A47" s="15" t="s">
        <v>4</v>
      </c>
      <c r="B47" s="39"/>
      <c r="C47" s="129"/>
    </row>
    <row r="48" spans="1:14" ht="13" customHeight="1" x14ac:dyDescent="0.35">
      <c r="A48" s="15" t="s">
        <v>5</v>
      </c>
      <c r="B48" s="39"/>
      <c r="C48" s="129"/>
    </row>
    <row r="49" spans="1:19" ht="13" customHeight="1" x14ac:dyDescent="0.35">
      <c r="A49" s="15" t="s">
        <v>6</v>
      </c>
      <c r="B49" s="39"/>
      <c r="C49" s="129"/>
    </row>
    <row r="50" spans="1:19" ht="13" customHeight="1" x14ac:dyDescent="0.35">
      <c r="A50" s="15" t="s">
        <v>7</v>
      </c>
      <c r="B50" s="39"/>
      <c r="C50" s="129"/>
    </row>
    <row r="51" spans="1:19" ht="13" customHeight="1" x14ac:dyDescent="0.35">
      <c r="A51" s="15"/>
      <c r="B51" s="39"/>
      <c r="C51" s="129"/>
    </row>
    <row r="52" spans="1:19" ht="13" customHeight="1" x14ac:dyDescent="0.35">
      <c r="A52" s="15"/>
      <c r="B52" s="39"/>
      <c r="C52" s="129"/>
    </row>
    <row r="53" spans="1:19" ht="13" customHeight="1" x14ac:dyDescent="0.35">
      <c r="A53" s="15"/>
      <c r="B53" s="39"/>
      <c r="C53" s="129"/>
    </row>
    <row r="54" spans="1:19" ht="13" customHeight="1" x14ac:dyDescent="0.35">
      <c r="A54" s="15"/>
      <c r="B54" s="39"/>
      <c r="C54" s="129"/>
    </row>
    <row r="55" spans="1:19" ht="13" customHeight="1" x14ac:dyDescent="0.35">
      <c r="A55" s="27" t="s">
        <v>22</v>
      </c>
      <c r="B55" s="40">
        <f>SUM(B43:B54)</f>
        <v>500</v>
      </c>
      <c r="C55" s="130">
        <f>SUM(C43:C54)</f>
        <v>0</v>
      </c>
    </row>
    <row r="56" spans="1:19" s="19" customFormat="1" ht="13" customHeight="1" x14ac:dyDescent="0.35">
      <c r="A56" s="28"/>
      <c r="B56" s="28"/>
      <c r="C56" s="141"/>
      <c r="D56"/>
      <c r="E56"/>
      <c r="F56"/>
      <c r="G56"/>
      <c r="H56"/>
      <c r="I56"/>
      <c r="J56"/>
      <c r="K56"/>
      <c r="L56"/>
      <c r="M56"/>
      <c r="N56"/>
    </row>
    <row r="57" spans="1:19" ht="13" customHeight="1" x14ac:dyDescent="0.35">
      <c r="A57" s="143" t="s">
        <v>46</v>
      </c>
      <c r="B57" s="144">
        <f>SUM(B55,C55)</f>
        <v>500</v>
      </c>
      <c r="C57" s="145"/>
    </row>
    <row r="58" spans="1:19" ht="13" customHeight="1" x14ac:dyDescent="0.35">
      <c r="A58" s="143" t="s">
        <v>45</v>
      </c>
      <c r="B58" s="144">
        <f>SUM(C40)-B57</f>
        <v>-500</v>
      </c>
      <c r="C58" s="145"/>
    </row>
    <row r="59" spans="1:19" ht="13" customHeight="1" x14ac:dyDescent="0.35">
      <c r="A59" s="19"/>
      <c r="B59" s="19"/>
      <c r="C59" s="141"/>
      <c r="O59" s="19"/>
      <c r="P59" s="19"/>
      <c r="Q59" s="19"/>
      <c r="R59" s="19"/>
      <c r="S59" s="19"/>
    </row>
    <row r="60" spans="1:19" ht="13" customHeight="1" x14ac:dyDescent="0.35">
      <c r="A60" s="19"/>
      <c r="B60" s="19"/>
      <c r="C60" s="141"/>
      <c r="O60" s="19"/>
      <c r="P60" s="19"/>
      <c r="Q60" s="19"/>
      <c r="R60" s="19"/>
      <c r="S60" s="19"/>
    </row>
    <row r="61" spans="1:19" ht="13" customHeight="1" x14ac:dyDescent="0.35">
      <c r="A61" s="19"/>
      <c r="B61" s="19"/>
      <c r="C61" s="141"/>
      <c r="O61" s="19"/>
      <c r="P61" s="19"/>
      <c r="Q61" s="19"/>
      <c r="R61" s="19"/>
      <c r="S61" s="19"/>
    </row>
    <row r="62" spans="1:19" ht="13" customHeight="1" x14ac:dyDescent="0.35">
      <c r="A62" s="19"/>
      <c r="B62" s="19"/>
      <c r="C62" s="141"/>
      <c r="O62" s="19"/>
      <c r="P62" s="19"/>
      <c r="Q62" s="19"/>
      <c r="R62" s="19"/>
      <c r="S62" s="19"/>
    </row>
    <row r="63" spans="1:19" ht="13" customHeight="1" x14ac:dyDescent="0.35">
      <c r="A63" s="19"/>
      <c r="B63" s="19"/>
      <c r="C63" s="141"/>
      <c r="O63" s="19"/>
      <c r="P63" s="19"/>
      <c r="Q63" s="19"/>
      <c r="R63" s="19"/>
      <c r="S63" s="19"/>
    </row>
    <row r="64" spans="1:19" ht="13" customHeight="1" x14ac:dyDescent="0.35">
      <c r="A64" s="19"/>
      <c r="B64" s="19"/>
      <c r="C64" s="141"/>
      <c r="O64" s="19"/>
      <c r="P64" s="19"/>
      <c r="Q64" s="19"/>
      <c r="R64" s="19"/>
      <c r="S64" s="19"/>
    </row>
    <row r="65" spans="1:19" ht="13" customHeight="1" x14ac:dyDescent="0.35">
      <c r="A65" s="19"/>
      <c r="B65" s="19"/>
      <c r="C65" s="141"/>
      <c r="O65" s="19"/>
      <c r="P65" s="19"/>
      <c r="Q65" s="19"/>
      <c r="R65" s="19"/>
      <c r="S65" s="19"/>
    </row>
    <row r="66" spans="1:19" ht="13" customHeight="1" x14ac:dyDescent="0.35">
      <c r="A66" s="19"/>
      <c r="B66" s="19"/>
      <c r="C66" s="141"/>
      <c r="O66" s="19"/>
      <c r="P66" s="19"/>
      <c r="Q66" s="19"/>
      <c r="R66" s="19"/>
      <c r="S66" s="19"/>
    </row>
    <row r="67" spans="1:19" ht="13" customHeight="1" x14ac:dyDescent="0.35">
      <c r="A67" s="19"/>
      <c r="B67" s="19"/>
      <c r="C67" s="141"/>
      <c r="O67" s="19"/>
      <c r="P67" s="19"/>
      <c r="Q67" s="19"/>
      <c r="R67" s="19"/>
      <c r="S67" s="19"/>
    </row>
    <row r="68" spans="1:19" ht="13" customHeight="1" x14ac:dyDescent="0.35">
      <c r="A68" s="19"/>
      <c r="B68" s="19"/>
      <c r="C68" s="141"/>
      <c r="O68" s="19"/>
      <c r="P68" s="19"/>
      <c r="Q68" s="19"/>
      <c r="R68" s="19"/>
      <c r="S68" s="19"/>
    </row>
    <row r="69" spans="1:19" ht="13" customHeight="1" x14ac:dyDescent="0.35">
      <c r="A69" s="19"/>
      <c r="B69" s="19"/>
      <c r="C69" s="141"/>
      <c r="O69" s="19"/>
      <c r="P69" s="19"/>
      <c r="Q69" s="19"/>
      <c r="R69" s="19"/>
      <c r="S69" s="19"/>
    </row>
    <row r="70" spans="1:19" ht="13" customHeight="1" x14ac:dyDescent="0.35">
      <c r="A70" s="19"/>
      <c r="B70" s="19"/>
      <c r="C70" s="141"/>
      <c r="O70" s="19"/>
      <c r="P70" s="19"/>
      <c r="Q70" s="19"/>
      <c r="R70" s="19"/>
      <c r="S70" s="19"/>
    </row>
    <row r="71" spans="1:19" ht="13" customHeight="1" x14ac:dyDescent="0.35">
      <c r="A71" s="19"/>
      <c r="B71" s="19"/>
      <c r="C71" s="141"/>
      <c r="O71" s="19"/>
      <c r="P71" s="19"/>
      <c r="Q71" s="19"/>
      <c r="R71" s="19"/>
      <c r="S71" s="19"/>
    </row>
    <row r="72" spans="1:19" ht="13" customHeight="1" x14ac:dyDescent="0.35">
      <c r="A72" s="19"/>
      <c r="B72" s="19"/>
      <c r="C72" s="141"/>
      <c r="O72" s="19"/>
      <c r="P72" s="19"/>
      <c r="Q72" s="19"/>
      <c r="R72" s="19"/>
      <c r="S72" s="19"/>
    </row>
    <row r="73" spans="1:19" ht="13" customHeight="1" x14ac:dyDescent="0.35">
      <c r="A73" s="19"/>
      <c r="B73" s="19"/>
      <c r="C73" s="141"/>
      <c r="O73" s="19"/>
      <c r="P73" s="19"/>
      <c r="Q73" s="19"/>
      <c r="R73" s="19"/>
      <c r="S73" s="19"/>
    </row>
    <row r="74" spans="1:19" ht="13" customHeight="1" x14ac:dyDescent="0.35">
      <c r="A74" s="19"/>
      <c r="B74" s="19"/>
      <c r="C74" s="141"/>
      <c r="O74" s="19"/>
      <c r="P74" s="19"/>
      <c r="Q74" s="19"/>
      <c r="R74" s="19"/>
      <c r="S74" s="19"/>
    </row>
    <row r="75" spans="1:19" ht="13" customHeight="1" x14ac:dyDescent="0.35">
      <c r="A75" s="19"/>
      <c r="B75" s="19"/>
      <c r="C75" s="141"/>
      <c r="O75" s="19"/>
      <c r="P75" s="19"/>
      <c r="Q75" s="19"/>
      <c r="R75" s="19"/>
      <c r="S75" s="19"/>
    </row>
    <row r="76" spans="1:19" ht="13" customHeight="1" x14ac:dyDescent="0.35">
      <c r="A76" s="19"/>
      <c r="B76" s="19"/>
      <c r="C76" s="141"/>
      <c r="O76" s="19"/>
      <c r="P76" s="19"/>
      <c r="Q76" s="19"/>
      <c r="R76" s="19"/>
      <c r="S76" s="19"/>
    </row>
    <row r="77" spans="1:19" ht="13" customHeight="1" x14ac:dyDescent="0.35">
      <c r="A77" s="19"/>
      <c r="B77" s="19"/>
      <c r="C77" s="141"/>
      <c r="O77" s="19"/>
      <c r="P77" s="19"/>
      <c r="Q77" s="19"/>
      <c r="R77" s="19"/>
      <c r="S77" s="19"/>
    </row>
    <row r="78" spans="1:19" ht="13" customHeight="1" x14ac:dyDescent="0.35">
      <c r="A78" s="19"/>
      <c r="B78" s="19"/>
      <c r="C78" s="141"/>
      <c r="O78" s="19"/>
      <c r="P78" s="19"/>
      <c r="Q78" s="19"/>
      <c r="R78" s="19"/>
      <c r="S78" s="19"/>
    </row>
    <row r="79" spans="1:19" ht="13" customHeight="1" x14ac:dyDescent="0.35">
      <c r="A79" s="19"/>
      <c r="B79" s="19"/>
      <c r="C79" s="141"/>
      <c r="O79" s="19"/>
      <c r="P79" s="19"/>
      <c r="Q79" s="19"/>
      <c r="R79" s="19"/>
      <c r="S79" s="19"/>
    </row>
    <row r="80" spans="1:19" ht="13" customHeight="1" x14ac:dyDescent="0.35">
      <c r="A80" s="19"/>
      <c r="B80" s="19"/>
      <c r="C80" s="141"/>
      <c r="O80" s="19"/>
      <c r="P80" s="19"/>
      <c r="Q80" s="19"/>
      <c r="R80" s="19"/>
      <c r="S80" s="19"/>
    </row>
    <row r="81" spans="1:19" ht="13" customHeight="1" x14ac:dyDescent="0.35">
      <c r="A81" s="19"/>
      <c r="B81" s="19"/>
      <c r="C81" s="141"/>
      <c r="O81" s="19"/>
      <c r="P81" s="19"/>
      <c r="Q81" s="19"/>
      <c r="R81" s="19"/>
      <c r="S81" s="19"/>
    </row>
    <row r="82" spans="1:19" ht="13" customHeight="1" x14ac:dyDescent="0.35">
      <c r="A82" s="19"/>
      <c r="B82" s="19"/>
      <c r="C82" s="141"/>
      <c r="O82" s="19"/>
      <c r="P82" s="19"/>
      <c r="Q82" s="19"/>
      <c r="R82" s="19"/>
      <c r="S82" s="19"/>
    </row>
    <row r="83" spans="1:19" ht="13" customHeight="1" x14ac:dyDescent="0.35">
      <c r="A83" s="19"/>
      <c r="B83" s="19"/>
      <c r="C83" s="141"/>
      <c r="O83" s="19"/>
      <c r="P83" s="19"/>
      <c r="Q83" s="19"/>
      <c r="R83" s="19"/>
      <c r="S83" s="19"/>
    </row>
    <row r="84" spans="1:19" ht="13" customHeight="1" x14ac:dyDescent="0.35">
      <c r="A84" s="19"/>
      <c r="B84" s="19"/>
      <c r="C84" s="141"/>
      <c r="O84" s="19"/>
      <c r="P84" s="19"/>
      <c r="Q84" s="19"/>
      <c r="R84" s="19"/>
      <c r="S84" s="19"/>
    </row>
    <row r="85" spans="1:19" ht="13" customHeight="1" x14ac:dyDescent="0.35">
      <c r="A85" s="19"/>
      <c r="B85" s="19"/>
      <c r="C85" s="141"/>
      <c r="O85" s="19"/>
      <c r="P85" s="19"/>
      <c r="Q85" s="19"/>
      <c r="R85" s="19"/>
      <c r="S85" s="19"/>
    </row>
    <row r="86" spans="1:19" ht="13" customHeight="1" x14ac:dyDescent="0.35">
      <c r="A86" s="19"/>
      <c r="B86" s="19"/>
      <c r="C86" s="141"/>
      <c r="O86" s="19"/>
      <c r="P86" s="19"/>
      <c r="Q86" s="19"/>
      <c r="R86" s="19"/>
      <c r="S86" s="19"/>
    </row>
    <row r="87" spans="1:19" ht="13" customHeight="1" x14ac:dyDescent="0.35">
      <c r="A87" s="19"/>
      <c r="B87" s="19"/>
      <c r="C87" s="141"/>
      <c r="O87" s="19"/>
      <c r="P87" s="19"/>
      <c r="Q87" s="19"/>
      <c r="R87" s="19"/>
      <c r="S87" s="19"/>
    </row>
    <row r="88" spans="1:19" ht="13" customHeight="1" x14ac:dyDescent="0.35">
      <c r="A88" s="19"/>
      <c r="B88" s="19"/>
      <c r="C88" s="141"/>
      <c r="O88" s="19"/>
      <c r="P88" s="19"/>
      <c r="Q88" s="19"/>
      <c r="R88" s="19"/>
      <c r="S88" s="19"/>
    </row>
    <row r="89" spans="1:19" ht="13" customHeight="1" x14ac:dyDescent="0.35">
      <c r="A89" s="19"/>
      <c r="B89" s="19"/>
      <c r="C89" s="141"/>
      <c r="O89" s="19"/>
      <c r="P89" s="19"/>
      <c r="Q89" s="19"/>
      <c r="R89" s="19"/>
      <c r="S89" s="19"/>
    </row>
    <row r="90" spans="1:19" ht="13" customHeight="1" x14ac:dyDescent="0.35">
      <c r="A90" s="19"/>
      <c r="B90" s="19"/>
      <c r="C90" s="141"/>
      <c r="O90" s="19"/>
      <c r="P90" s="19"/>
      <c r="Q90" s="19"/>
      <c r="R90" s="19"/>
      <c r="S90" s="19"/>
    </row>
    <row r="91" spans="1:19" ht="13" customHeight="1" x14ac:dyDescent="0.35">
      <c r="A91" s="19"/>
      <c r="B91" s="19"/>
      <c r="C91" s="141"/>
      <c r="O91" s="19"/>
      <c r="P91" s="19"/>
      <c r="Q91" s="19"/>
      <c r="R91" s="19"/>
      <c r="S91" s="19"/>
    </row>
    <row r="92" spans="1:19" ht="13" customHeight="1" x14ac:dyDescent="0.35">
      <c r="A92" s="19"/>
      <c r="B92" s="19"/>
      <c r="C92" s="141"/>
      <c r="O92" s="19"/>
      <c r="P92" s="19"/>
      <c r="Q92" s="19"/>
      <c r="R92" s="19"/>
      <c r="S92" s="19"/>
    </row>
    <row r="93" spans="1:19" ht="13" customHeight="1" x14ac:dyDescent="0.35">
      <c r="A93" s="19"/>
      <c r="B93" s="19"/>
      <c r="C93" s="141"/>
      <c r="O93" s="19"/>
      <c r="P93" s="19"/>
      <c r="Q93" s="19"/>
      <c r="R93" s="19"/>
      <c r="S93" s="19"/>
    </row>
    <row r="94" spans="1:19" ht="13" customHeight="1" x14ac:dyDescent="0.35">
      <c r="A94" s="19"/>
      <c r="B94" s="19"/>
      <c r="C94" s="141"/>
      <c r="O94" s="19"/>
      <c r="P94" s="19"/>
      <c r="Q94" s="19"/>
      <c r="R94" s="19"/>
      <c r="S94" s="19"/>
    </row>
    <row r="95" spans="1:19" ht="13" customHeight="1" x14ac:dyDescent="0.35">
      <c r="A95" s="19"/>
      <c r="B95" s="19"/>
      <c r="C95" s="141"/>
      <c r="O95" s="19"/>
      <c r="P95" s="19"/>
      <c r="Q95" s="19"/>
      <c r="R95" s="19"/>
      <c r="S95" s="19"/>
    </row>
    <row r="96" spans="1:19" ht="13" customHeight="1" x14ac:dyDescent="0.35">
      <c r="A96" s="19"/>
      <c r="B96" s="19"/>
      <c r="C96" s="141"/>
      <c r="O96" s="19"/>
      <c r="P96" s="19"/>
      <c r="Q96" s="19"/>
      <c r="R96" s="19"/>
      <c r="S96" s="19"/>
    </row>
    <row r="97" spans="1:19" ht="13" customHeight="1" x14ac:dyDescent="0.35">
      <c r="A97" s="19"/>
      <c r="B97" s="19"/>
      <c r="C97" s="141"/>
      <c r="O97" s="19"/>
      <c r="P97" s="19"/>
      <c r="Q97" s="19"/>
      <c r="R97" s="19"/>
      <c r="S97" s="19"/>
    </row>
    <row r="98" spans="1:19" ht="13" customHeight="1" x14ac:dyDescent="0.35">
      <c r="A98" s="19"/>
      <c r="B98" s="19"/>
      <c r="C98" s="141"/>
      <c r="O98" s="19"/>
      <c r="P98" s="19"/>
      <c r="Q98" s="19"/>
      <c r="R98" s="19"/>
      <c r="S98" s="19"/>
    </row>
    <row r="99" spans="1:19" ht="13" customHeight="1" x14ac:dyDescent="0.35">
      <c r="A99" s="19"/>
      <c r="B99" s="19"/>
      <c r="C99" s="141"/>
      <c r="O99" s="19"/>
      <c r="P99" s="19"/>
      <c r="Q99" s="19"/>
      <c r="R99" s="19"/>
      <c r="S99" s="19"/>
    </row>
    <row r="100" spans="1:19" ht="13" customHeight="1" x14ac:dyDescent="0.35">
      <c r="A100" s="19"/>
      <c r="B100" s="19"/>
      <c r="C100" s="141"/>
      <c r="O100" s="19"/>
      <c r="P100" s="19"/>
      <c r="Q100" s="19"/>
      <c r="R100" s="19"/>
      <c r="S100" s="19"/>
    </row>
    <row r="101" spans="1:19" ht="13" customHeight="1" x14ac:dyDescent="0.35">
      <c r="A101" s="19"/>
      <c r="B101" s="19"/>
      <c r="C101" s="141"/>
      <c r="O101" s="19"/>
      <c r="P101" s="19"/>
      <c r="Q101" s="19"/>
      <c r="R101" s="19"/>
      <c r="S101" s="19"/>
    </row>
    <row r="102" spans="1:19" ht="13" customHeight="1" x14ac:dyDescent="0.35">
      <c r="A102" s="19"/>
      <c r="B102" s="19"/>
      <c r="C102" s="141"/>
      <c r="O102" s="19"/>
      <c r="P102" s="19"/>
      <c r="Q102" s="19"/>
      <c r="R102" s="19"/>
      <c r="S102" s="19"/>
    </row>
    <row r="103" spans="1:19" ht="13" customHeight="1" x14ac:dyDescent="0.35">
      <c r="A103" s="19"/>
      <c r="B103" s="19"/>
      <c r="C103" s="141"/>
      <c r="O103" s="19"/>
      <c r="P103" s="19"/>
      <c r="Q103" s="19"/>
      <c r="R103" s="19"/>
      <c r="S103" s="19"/>
    </row>
    <row r="104" spans="1:19" ht="13" customHeight="1" x14ac:dyDescent="0.35">
      <c r="A104" s="19"/>
      <c r="B104" s="19"/>
      <c r="C104" s="141"/>
      <c r="O104" s="19"/>
      <c r="P104" s="19"/>
      <c r="Q104" s="19"/>
      <c r="R104" s="19"/>
      <c r="S104" s="19"/>
    </row>
    <row r="105" spans="1:19" ht="13" customHeight="1" x14ac:dyDescent="0.35">
      <c r="A105" s="19"/>
      <c r="B105" s="19"/>
      <c r="C105" s="141"/>
      <c r="O105" s="19"/>
      <c r="P105" s="19"/>
      <c r="Q105" s="19"/>
      <c r="R105" s="19"/>
      <c r="S105" s="19"/>
    </row>
    <row r="106" spans="1:19" ht="13" customHeight="1" x14ac:dyDescent="0.35">
      <c r="A106" s="19"/>
      <c r="B106" s="19"/>
      <c r="C106" s="141"/>
      <c r="O106" s="19"/>
      <c r="P106" s="19"/>
      <c r="Q106" s="19"/>
      <c r="R106" s="19"/>
      <c r="S106" s="19"/>
    </row>
    <row r="107" spans="1:19" ht="13" customHeight="1" x14ac:dyDescent="0.35">
      <c r="A107" s="19"/>
      <c r="B107" s="19"/>
      <c r="C107" s="141"/>
      <c r="O107" s="19"/>
      <c r="P107" s="19"/>
      <c r="Q107" s="19"/>
      <c r="R107" s="19"/>
      <c r="S107" s="19"/>
    </row>
  </sheetData>
  <sheetProtection insertRows="0" deleteRows="0" selectLockedCells="1"/>
  <mergeCells count="27">
    <mergeCell ref="A40:B40"/>
    <mergeCell ref="A30:B30"/>
    <mergeCell ref="A31:B31"/>
    <mergeCell ref="A32:B32"/>
    <mergeCell ref="A33:B33"/>
    <mergeCell ref="A38:C38"/>
    <mergeCell ref="A36:B36"/>
    <mergeCell ref="A19:B19"/>
    <mergeCell ref="A39:C39"/>
    <mergeCell ref="A22:B22"/>
    <mergeCell ref="A23:B23"/>
    <mergeCell ref="A24:B24"/>
    <mergeCell ref="A25:B25"/>
    <mergeCell ref="A26:B26"/>
    <mergeCell ref="A27:B27"/>
    <mergeCell ref="A28:B28"/>
    <mergeCell ref="A29:B29"/>
    <mergeCell ref="A15:B15"/>
    <mergeCell ref="A16:B16"/>
    <mergeCell ref="A17:B17"/>
    <mergeCell ref="A18:B18"/>
    <mergeCell ref="A9:B9"/>
    <mergeCell ref="A10:B10"/>
    <mergeCell ref="A11:B11"/>
    <mergeCell ref="A12:B12"/>
    <mergeCell ref="A13:B13"/>
    <mergeCell ref="A14:B14"/>
  </mergeCells>
  <dataValidations count="1">
    <dataValidation type="decimal" allowBlank="1" showInputMessage="1" showErrorMessage="1" sqref="C9" xr:uid="{18CA3752-07F1-409F-945F-C231BCD3B5D1}">
      <formula1>0</formula1>
      <formula2>10000</formula2>
    </dataValidation>
  </dataValidations>
  <pageMargins left="0.55208333333333337" right="0.47916666666666669" top="0.3125" bottom="4.1666666666666664E-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823E-1CD3-4D07-983E-1FD88C8C0F7F}">
  <sheetPr>
    <tabColor rgb="FFFFFF00"/>
  </sheetPr>
  <dimension ref="A1:S59"/>
  <sheetViews>
    <sheetView tabSelected="1" zoomScale="89" zoomScaleNormal="89" workbookViewId="0">
      <selection activeCell="B43" sqref="B43"/>
    </sheetView>
  </sheetViews>
  <sheetFormatPr defaultColWidth="8.7265625" defaultRowHeight="14" x14ac:dyDescent="0.35"/>
  <cols>
    <col min="1" max="1" width="84.453125" style="41" customWidth="1"/>
    <col min="2" max="2" width="11.81640625" style="116" customWidth="1"/>
    <col min="3" max="3" width="13.54296875" style="116" bestFit="1" customWidth="1"/>
    <col min="4" max="16384" width="8.7265625" style="41"/>
  </cols>
  <sheetData>
    <row r="1" spans="1:3" ht="24" customHeight="1" x14ac:dyDescent="0.35">
      <c r="A1" s="3" t="s">
        <v>40</v>
      </c>
      <c r="B1" s="82"/>
      <c r="C1" s="64" t="s">
        <v>1</v>
      </c>
    </row>
    <row r="2" spans="1:3" ht="17.5" x14ac:dyDescent="0.35">
      <c r="A2" s="4"/>
      <c r="B2" s="83"/>
      <c r="C2" s="65"/>
    </row>
    <row r="3" spans="1:3" x14ac:dyDescent="0.35">
      <c r="A3" s="6" t="s">
        <v>41</v>
      </c>
      <c r="B3" s="84"/>
      <c r="C3" s="66"/>
    </row>
    <row r="4" spans="1:3" x14ac:dyDescent="0.35">
      <c r="A4" s="5"/>
      <c r="B4" s="83"/>
      <c r="C4" s="65"/>
    </row>
    <row r="5" spans="1:3" ht="26.15" customHeight="1" thickBot="1" x14ac:dyDescent="0.4">
      <c r="A5" s="11" t="s">
        <v>16</v>
      </c>
      <c r="B5" s="85"/>
      <c r="C5" s="103" t="s">
        <v>1</v>
      </c>
    </row>
    <row r="6" spans="1:3" x14ac:dyDescent="0.35">
      <c r="A6" s="9" t="s">
        <v>17</v>
      </c>
      <c r="B6" s="86"/>
      <c r="C6" s="67"/>
    </row>
    <row r="7" spans="1:3" ht="34.5" x14ac:dyDescent="0.35">
      <c r="A7" s="101"/>
      <c r="B7" s="101"/>
      <c r="C7" s="146" t="s">
        <v>50</v>
      </c>
    </row>
    <row r="8" spans="1:3" x14ac:dyDescent="0.35">
      <c r="A8" s="96" t="s">
        <v>51</v>
      </c>
      <c r="B8" s="96"/>
      <c r="C8" s="68"/>
    </row>
    <row r="9" spans="1:3" x14ac:dyDescent="0.35">
      <c r="A9" s="105" t="s">
        <v>44</v>
      </c>
      <c r="B9" s="106"/>
      <c r="C9" s="68"/>
    </row>
    <row r="10" spans="1:3" ht="43" customHeight="1" x14ac:dyDescent="0.35">
      <c r="A10" s="105"/>
      <c r="B10" s="117" t="s">
        <v>49</v>
      </c>
      <c r="C10" s="118"/>
    </row>
    <row r="11" spans="1:3" x14ac:dyDescent="0.35">
      <c r="A11" s="44" t="s">
        <v>27</v>
      </c>
      <c r="B11" s="44"/>
      <c r="C11" s="68"/>
    </row>
    <row r="12" spans="1:3" x14ac:dyDescent="0.35">
      <c r="A12" s="44" t="s">
        <v>28</v>
      </c>
      <c r="B12" s="44"/>
      <c r="C12" s="68">
        <v>15000</v>
      </c>
    </row>
    <row r="13" spans="1:3" x14ac:dyDescent="0.35">
      <c r="A13" s="44" t="s">
        <v>42</v>
      </c>
      <c r="B13" s="44"/>
      <c r="C13" s="68">
        <v>2500</v>
      </c>
    </row>
    <row r="14" spans="1:3" x14ac:dyDescent="0.35">
      <c r="A14" s="44" t="s">
        <v>29</v>
      </c>
      <c r="B14" s="44"/>
      <c r="C14" s="68">
        <v>4000</v>
      </c>
    </row>
    <row r="15" spans="1:3" x14ac:dyDescent="0.35">
      <c r="A15" s="44" t="s">
        <v>30</v>
      </c>
      <c r="B15" s="44"/>
      <c r="C15" s="102">
        <v>15000</v>
      </c>
    </row>
    <row r="16" spans="1:3" x14ac:dyDescent="0.35">
      <c r="A16" s="44"/>
      <c r="B16" s="44"/>
      <c r="C16" s="68"/>
    </row>
    <row r="17" spans="1:3" x14ac:dyDescent="0.35">
      <c r="A17" s="96" t="s">
        <v>47</v>
      </c>
      <c r="B17" s="96"/>
      <c r="C17" s="68"/>
    </row>
    <row r="18" spans="1:3" x14ac:dyDescent="0.35">
      <c r="A18" s="62"/>
      <c r="B18" s="62"/>
      <c r="C18" s="69"/>
    </row>
    <row r="19" spans="1:3" x14ac:dyDescent="0.35">
      <c r="A19" s="63" t="s">
        <v>11</v>
      </c>
      <c r="B19" s="63"/>
      <c r="C19" s="70">
        <f>SUM(C7:C18)</f>
        <v>36500</v>
      </c>
    </row>
    <row r="20" spans="1:3" x14ac:dyDescent="0.35">
      <c r="A20" s="5"/>
      <c r="B20" s="83"/>
      <c r="C20" s="65"/>
    </row>
    <row r="21" spans="1:3" ht="23.15" customHeight="1" thickBot="1" x14ac:dyDescent="0.4">
      <c r="A21" s="12" t="s">
        <v>18</v>
      </c>
      <c r="B21" s="87"/>
      <c r="C21" s="104" t="s">
        <v>1</v>
      </c>
    </row>
    <row r="22" spans="1:3" x14ac:dyDescent="0.35">
      <c r="A22" s="99" t="s">
        <v>43</v>
      </c>
      <c r="B22" s="100"/>
      <c r="C22" s="71"/>
    </row>
    <row r="23" spans="1:3" x14ac:dyDescent="0.35">
      <c r="A23" s="1" t="s">
        <v>31</v>
      </c>
      <c r="B23" s="88"/>
      <c r="C23" s="72">
        <v>10000</v>
      </c>
    </row>
    <row r="24" spans="1:3" ht="23.25" customHeight="1" x14ac:dyDescent="0.35">
      <c r="A24" s="2" t="s">
        <v>32</v>
      </c>
      <c r="B24" s="88"/>
      <c r="C24" s="72"/>
    </row>
    <row r="25" spans="1:3" x14ac:dyDescent="0.35">
      <c r="A25" s="1" t="s">
        <v>33</v>
      </c>
      <c r="B25" s="88"/>
      <c r="C25" s="72">
        <v>1000</v>
      </c>
    </row>
    <row r="26" spans="1:3" x14ac:dyDescent="0.35">
      <c r="A26" s="1" t="s">
        <v>34</v>
      </c>
      <c r="B26" s="88"/>
      <c r="C26" s="72">
        <v>1000</v>
      </c>
    </row>
    <row r="27" spans="1:3" x14ac:dyDescent="0.35">
      <c r="A27" s="1" t="s">
        <v>35</v>
      </c>
      <c r="B27" s="88"/>
      <c r="C27" s="72"/>
    </row>
    <row r="28" spans="1:3" x14ac:dyDescent="0.35">
      <c r="A28" s="1" t="s">
        <v>36</v>
      </c>
      <c r="B28" s="88"/>
      <c r="C28" s="72"/>
    </row>
    <row r="29" spans="1:3" x14ac:dyDescent="0.35">
      <c r="A29" s="1" t="s">
        <v>37</v>
      </c>
      <c r="B29" s="88"/>
      <c r="C29" s="72"/>
    </row>
    <row r="30" spans="1:3" x14ac:dyDescent="0.35">
      <c r="A30" s="1" t="s">
        <v>39</v>
      </c>
      <c r="B30" s="88"/>
      <c r="C30" s="72">
        <v>7000</v>
      </c>
    </row>
    <row r="31" spans="1:3" x14ac:dyDescent="0.35">
      <c r="A31" s="1" t="s">
        <v>38</v>
      </c>
      <c r="B31" s="88"/>
      <c r="C31" s="72">
        <v>3000</v>
      </c>
    </row>
    <row r="32" spans="1:3" x14ac:dyDescent="0.35">
      <c r="A32" s="97" t="s">
        <v>47</v>
      </c>
      <c r="B32" s="97"/>
      <c r="C32" s="72"/>
    </row>
    <row r="33" spans="1:17" x14ac:dyDescent="0.35">
      <c r="A33" s="98" t="s">
        <v>44</v>
      </c>
      <c r="B33" s="89"/>
      <c r="C33" s="73"/>
    </row>
    <row r="34" spans="1:17" x14ac:dyDescent="0.35">
      <c r="A34" s="36" t="s">
        <v>19</v>
      </c>
      <c r="B34" s="90"/>
      <c r="C34" s="74">
        <f>SUM(C23:C33)</f>
        <v>22000</v>
      </c>
    </row>
    <row r="35" spans="1:17" x14ac:dyDescent="0.35">
      <c r="A35" s="7"/>
      <c r="B35" s="91"/>
      <c r="C35" s="75"/>
    </row>
    <row r="36" spans="1:17" ht="21.65" customHeight="1" x14ac:dyDescent="0.35">
      <c r="A36" s="60" t="s">
        <v>20</v>
      </c>
      <c r="B36" s="61"/>
      <c r="C36" s="119">
        <f>SUM(C34,C19)</f>
        <v>58500</v>
      </c>
      <c r="D36" s="42"/>
    </row>
    <row r="37" spans="1:17" x14ac:dyDescent="0.35">
      <c r="A37" s="5"/>
      <c r="B37" s="83"/>
      <c r="C37" s="76"/>
    </row>
    <row r="38" spans="1:17" ht="24" customHeight="1" x14ac:dyDescent="0.35">
      <c r="A38" s="57" t="s">
        <v>26</v>
      </c>
      <c r="B38" s="58"/>
      <c r="C38" s="59"/>
      <c r="Q38" s="43"/>
    </row>
    <row r="39" spans="1:17" ht="47.15" customHeight="1" x14ac:dyDescent="0.35">
      <c r="A39" s="46" t="s">
        <v>10</v>
      </c>
      <c r="B39" s="47"/>
      <c r="C39" s="48"/>
    </row>
    <row r="40" spans="1:17" x14ac:dyDescent="0.35">
      <c r="A40" s="13" t="s">
        <v>25</v>
      </c>
      <c r="B40" s="92"/>
      <c r="C40" s="77">
        <v>175000</v>
      </c>
      <c r="D40" s="42"/>
    </row>
    <row r="41" spans="1:17" x14ac:dyDescent="0.35">
      <c r="A41" s="8"/>
      <c r="B41" s="93"/>
      <c r="C41" s="78"/>
    </row>
    <row r="42" spans="1:17" ht="25" customHeight="1" x14ac:dyDescent="0.35">
      <c r="A42" s="29" t="s">
        <v>21</v>
      </c>
      <c r="B42" s="94" t="s">
        <v>24</v>
      </c>
      <c r="C42" s="79" t="s">
        <v>23</v>
      </c>
    </row>
    <row r="43" spans="1:17" x14ac:dyDescent="0.35">
      <c r="A43" s="16" t="s">
        <v>2</v>
      </c>
      <c r="B43" s="95">
        <f>SUM(C19,C34)</f>
        <v>58500</v>
      </c>
      <c r="C43" s="80"/>
    </row>
    <row r="44" spans="1:17" x14ac:dyDescent="0.35">
      <c r="A44" s="14" t="s">
        <v>3</v>
      </c>
      <c r="B44" s="81">
        <v>25000</v>
      </c>
      <c r="C44" s="81"/>
    </row>
    <row r="45" spans="1:17" x14ac:dyDescent="0.35">
      <c r="A45" s="14" t="s">
        <v>8</v>
      </c>
      <c r="B45" s="81">
        <v>20000</v>
      </c>
      <c r="C45" s="81"/>
    </row>
    <row r="46" spans="1:17" x14ac:dyDescent="0.35">
      <c r="A46" s="14" t="s">
        <v>9</v>
      </c>
      <c r="B46" s="81">
        <v>13000</v>
      </c>
      <c r="C46" s="81"/>
    </row>
    <row r="47" spans="1:17" x14ac:dyDescent="0.35">
      <c r="A47" s="14" t="s">
        <v>4</v>
      </c>
      <c r="B47" s="81"/>
      <c r="C47" s="81"/>
    </row>
    <row r="48" spans="1:17" x14ac:dyDescent="0.35">
      <c r="A48" s="14" t="s">
        <v>5</v>
      </c>
      <c r="B48" s="81"/>
      <c r="C48" s="81"/>
    </row>
    <row r="49" spans="1:19" x14ac:dyDescent="0.35">
      <c r="A49" s="14" t="s">
        <v>6</v>
      </c>
      <c r="B49" s="81"/>
      <c r="C49" s="81">
        <v>16500</v>
      </c>
    </row>
    <row r="50" spans="1:19" x14ac:dyDescent="0.35">
      <c r="A50" s="14" t="s">
        <v>7</v>
      </c>
      <c r="B50" s="81"/>
      <c r="C50" s="81">
        <v>45000</v>
      </c>
    </row>
    <row r="51" spans="1:19" x14ac:dyDescent="0.35">
      <c r="A51" s="107" t="s">
        <v>48</v>
      </c>
      <c r="B51" s="81"/>
      <c r="C51" s="81"/>
      <c r="N51" s="108"/>
    </row>
    <row r="52" spans="1:19" x14ac:dyDescent="0.35">
      <c r="A52" s="14"/>
      <c r="B52" s="81"/>
      <c r="C52" s="81"/>
      <c r="N52" s="109"/>
      <c r="S52" s="110"/>
    </row>
    <row r="53" spans="1:19" x14ac:dyDescent="0.35">
      <c r="A53" s="107" t="s">
        <v>44</v>
      </c>
      <c r="B53" s="81"/>
      <c r="C53" s="81"/>
      <c r="P53" s="110"/>
    </row>
    <row r="54" spans="1:19" x14ac:dyDescent="0.35">
      <c r="A54" s="14"/>
      <c r="B54" s="81"/>
      <c r="C54" s="81"/>
      <c r="P54" s="109"/>
    </row>
    <row r="55" spans="1:19" x14ac:dyDescent="0.35">
      <c r="A55" s="111" t="s">
        <v>0</v>
      </c>
      <c r="B55" s="112"/>
      <c r="C55" s="112"/>
    </row>
    <row r="56" spans="1:19" x14ac:dyDescent="0.35">
      <c r="A56" s="113" t="s">
        <v>22</v>
      </c>
      <c r="B56" s="114">
        <f>SUM(B43:B55)</f>
        <v>116500</v>
      </c>
      <c r="C56" s="114">
        <f>SUM(C43:C55)</f>
        <v>61500</v>
      </c>
    </row>
    <row r="57" spans="1:19" x14ac:dyDescent="0.35">
      <c r="A57" s="110"/>
      <c r="B57" s="115"/>
      <c r="C57" s="115"/>
    </row>
    <row r="58" spans="1:19" x14ac:dyDescent="0.35">
      <c r="A58" s="147" t="s">
        <v>46</v>
      </c>
      <c r="B58" s="148">
        <f>SUM(C56,B56)</f>
        <v>178000</v>
      </c>
      <c r="C58" s="148" t="s">
        <v>52</v>
      </c>
    </row>
    <row r="59" spans="1:19" x14ac:dyDescent="0.35">
      <c r="A59" s="147" t="s">
        <v>45</v>
      </c>
      <c r="B59" s="148">
        <f>SUM(C40)-B58</f>
        <v>-3000</v>
      </c>
      <c r="C59" s="148" t="s">
        <v>52</v>
      </c>
    </row>
  </sheetData>
  <mergeCells count="17">
    <mergeCell ref="B10:C10"/>
    <mergeCell ref="A36:B36"/>
    <mergeCell ref="A39:C39"/>
    <mergeCell ref="A12:B12"/>
    <mergeCell ref="A7:B7"/>
    <mergeCell ref="A8:B8"/>
    <mergeCell ref="A15:B15"/>
    <mergeCell ref="A11:B11"/>
    <mergeCell ref="A18:B18"/>
    <mergeCell ref="A19:B19"/>
    <mergeCell ref="A13:B13"/>
    <mergeCell ref="A14:B14"/>
    <mergeCell ref="A16:B16"/>
    <mergeCell ref="A17:B17"/>
    <mergeCell ref="A38:C38"/>
    <mergeCell ref="A32:B32"/>
    <mergeCell ref="A22:B22"/>
  </mergeCells>
  <dataValidations count="1">
    <dataValidation type="decimal" allowBlank="1" showInputMessage="1" showErrorMessage="1" sqref="C7" xr:uid="{A9F52324-9E52-4B71-9B3B-0D8CAB7134A7}">
      <formula1>0</formula1>
      <formula2>10000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vt:lpstr>
      <vt:lpstr>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Malte Gadegaard Frølich</dc:creator>
  <cp:lastModifiedBy>Ane Bülow</cp:lastModifiedBy>
  <cp:lastPrinted>2024-11-04T10:20:38Z</cp:lastPrinted>
  <dcterms:created xsi:type="dcterms:W3CDTF">2024-07-07T08:25:56Z</dcterms:created>
  <dcterms:modified xsi:type="dcterms:W3CDTF">2025-02-14T13:53:41Z</dcterms:modified>
</cp:coreProperties>
</file>