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51856\Desktop\copy\l\"/>
    </mc:Choice>
  </mc:AlternateContent>
  <bookViews>
    <workbookView xWindow="480" yWindow="105" windowWidth="18195" windowHeight="13095"/>
  </bookViews>
  <sheets>
    <sheet name="Ark 1 - Regnskab" sheetId="1" r:id="rId1"/>
    <sheet name="Ark 2 - Supplerende oplysninger" sheetId="3" r:id="rId2"/>
  </sheets>
  <definedNames>
    <definedName name="_xlnm._FilterDatabase" localSheetId="0" hidden="1">'Ark 1 - Regnskab'!$U$4:$U$10</definedName>
  </definedNames>
  <calcPr calcId="162913"/>
</workbook>
</file>

<file path=xl/calcChain.xml><?xml version="1.0" encoding="utf-8"?>
<calcChain xmlns="http://schemas.openxmlformats.org/spreadsheetml/2006/main">
  <c r="B110" i="1" l="1"/>
  <c r="B108" i="1"/>
  <c r="E21" i="1"/>
  <c r="B127" i="1" l="1"/>
  <c r="B137" i="1" s="1"/>
  <c r="B104" i="1"/>
  <c r="B114" i="1" s="1"/>
  <c r="B116" i="1" s="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0" i="1"/>
  <c r="E39" i="1"/>
  <c r="E38" i="1"/>
  <c r="E37" i="1"/>
  <c r="E36" i="1"/>
  <c r="E35" i="1"/>
  <c r="E34" i="1"/>
  <c r="E33" i="1"/>
  <c r="E32" i="1"/>
  <c r="E31" i="1"/>
  <c r="E30" i="1"/>
  <c r="E29" i="1"/>
  <c r="E28" i="1"/>
  <c r="E27" i="1"/>
  <c r="E26" i="1"/>
  <c r="E25" i="1"/>
  <c r="E24" i="1"/>
  <c r="E23" i="1"/>
  <c r="E22" i="1"/>
  <c r="C42" i="1" l="1"/>
  <c r="C94" i="1"/>
  <c r="C97" i="1" s="1"/>
  <c r="B120" i="1"/>
  <c r="B139" i="1" s="1"/>
</calcChain>
</file>

<file path=xl/sharedStrings.xml><?xml version="1.0" encoding="utf-8"?>
<sst xmlns="http://schemas.openxmlformats.org/spreadsheetml/2006/main" count="85" uniqueCount="74">
  <si>
    <t>CVR nr.:</t>
  </si>
  <si>
    <t>Højskolens navn:</t>
  </si>
  <si>
    <t>Dato:</t>
  </si>
  <si>
    <t>Ja</t>
  </si>
  <si>
    <t>Nej</t>
  </si>
  <si>
    <t>Skriv her:</t>
  </si>
  <si>
    <t xml:space="preserve">Skriv her: </t>
  </si>
  <si>
    <t>Tilskudsmodtager:</t>
  </si>
  <si>
    <t>Underskrift fra tilskudsmodtager / højskolens forstander og bestyrelsesformand</t>
  </si>
  <si>
    <t>Højskoleforstanderens navn:</t>
  </si>
  <si>
    <t>Højskoleforstanderens underskrift:</t>
  </si>
  <si>
    <t>Bestyrelsesformandens navn:</t>
  </si>
  <si>
    <t>Bestyrelsesformandens underskrift:</t>
  </si>
  <si>
    <r>
      <rPr>
        <b/>
        <i/>
        <u/>
        <sz val="11"/>
        <color theme="1"/>
        <rFont val="Calibri"/>
        <family val="2"/>
        <scheme val="minor"/>
      </rPr>
      <t>Indsæt i feltet til højre</t>
    </r>
    <r>
      <rPr>
        <i/>
        <sz val="11"/>
        <color theme="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</si>
  <si>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t>Hvis ja, skriv kort hvilke væsentlige afvigelser og begrundelsen for dem herunder.</t>
  </si>
  <si>
    <t>Hvis ja, skriv hvilke kurser I har aflyst, samt begrundelsen for dette herunder.</t>
  </si>
  <si>
    <t>Hvis ja, skriv kort hvilke puljer, samt hvor meget I har modtaget fra hver pulje.</t>
  </si>
  <si>
    <t>Regnskabsaflæggelse for tilskud fra puljen til kompensation for tabt deltagerbetaling på folkehøjskoler i forbindelse med Covid-19</t>
  </si>
  <si>
    <t>Angiv ved ét kryds nedenfor, om kompensation fra puljen for tabt deltagerbetaling på folkehøjskoler i forbindelse med COVID-19, er blevet brugt til at dække udgifter, som deltagerbetaling normalt ville dække?</t>
  </si>
  <si>
    <t>Angiv ved ét kryds nedenfor om der er væsentlige ændringer i regnskabet i forhold til det budgetskema, som blev indsendt ved ansøgning?</t>
  </si>
  <si>
    <t>Journal nr. fra jeres bevillingsbrev:</t>
  </si>
  <si>
    <t xml:space="preserve">Nedenfor opgøres højskolens tabte deltagerbetaling for den periode, som højskolen aflægger regnskab for.  </t>
  </si>
  <si>
    <r>
      <t xml:space="preserve">I </t>
    </r>
    <r>
      <rPr>
        <b/>
        <u/>
        <sz val="12"/>
        <color theme="0"/>
        <rFont val="Verdana"/>
        <family val="2"/>
      </rPr>
      <t>Ark 2 - Supplerende oplysninger til regnskabsaflæggelsen</t>
    </r>
    <r>
      <rPr>
        <sz val="12"/>
        <color theme="0"/>
        <rFont val="Verdana"/>
        <family val="2"/>
      </rPr>
      <t xml:space="preserve"> redegøres for væsentlige forhold, som har betydning for jeres afrapportering og regnskabsaflæggelse i forbindelse med tilskud fra puljen til kompensation for tabt deltagerbetaling på folkehøjskoler i forbindelse med Covid-19.
  </t>
    </r>
  </si>
  <si>
    <r>
      <rPr>
        <b/>
        <u/>
        <sz val="11"/>
        <color theme="1"/>
        <rFont val="Calibri"/>
        <family val="2"/>
        <scheme val="minor"/>
      </rPr>
      <t>Indsæt i nedenstående felter den tilhørende ugepris</t>
    </r>
    <r>
      <rPr>
        <sz val="11"/>
        <color theme="1"/>
        <rFont val="Calibri"/>
        <family val="2"/>
        <scheme val="minor"/>
      </rPr>
      <t xml:space="preserve"> for deltagerbetaling for højskolens korte kursus (kun tal).</t>
    </r>
  </si>
  <si>
    <t>I nedenstående felter ses nu højskolens  tabte deltagerbetaling for det pågældende korte kursus  i den periode, der aflægges regnskab for (kun tal).</t>
  </si>
  <si>
    <t xml:space="preserve">I feltet til højre ses nu en automatisk beregning af den samlede tabte deltagerbetaling for planlagte og påbegyndte korte og lange kurser i den periode, som højskolen aflægger regnskab for. </t>
  </si>
  <si>
    <r>
      <rPr>
        <b/>
        <i/>
        <u/>
        <sz val="11"/>
        <rFont val="Calibri"/>
        <family val="2"/>
        <scheme val="minor"/>
      </rPr>
      <t xml:space="preserve">I feltet til højre ses nu en </t>
    </r>
    <r>
      <rPr>
        <i/>
        <sz val="11"/>
        <rFont val="Calibri"/>
        <family val="2"/>
        <scheme val="minor"/>
      </rPr>
      <t>automatisk beregning af højskolens samlede  udgifter i den periode, som højskolen aflægger regnskab for:</t>
    </r>
  </si>
  <si>
    <r>
      <t xml:space="preserve">I feltet til højre </t>
    </r>
    <r>
      <rPr>
        <i/>
        <sz val="11"/>
        <color theme="1"/>
        <rFont val="Calibri"/>
        <family val="2"/>
        <scheme val="minor"/>
      </rPr>
      <t>ses nu en automatisk beregning af højskolens indtægt fra statstilskud i den periode, som højskolen aflægger regnskab for:</t>
    </r>
  </si>
  <si>
    <r>
      <rPr>
        <b/>
        <i/>
        <u/>
        <sz val="11"/>
        <rFont val="Calibri"/>
        <family val="2"/>
        <scheme val="minor"/>
      </rPr>
      <t>Indsæt i feltet til højre</t>
    </r>
    <r>
      <rPr>
        <i/>
        <sz val="11"/>
        <rFont val="Calibri"/>
        <family val="2"/>
        <scheme val="minor"/>
      </rPr>
      <t xml:space="preserve"> højskolens øvrige indtægter i den periode, som højskolen aflægger regnskab for. Indtægter fra særskilte offentlige puljer og fonde samt finansielle indtægter skal ikke medregnes:</t>
    </r>
  </si>
  <si>
    <r>
      <rPr>
        <b/>
        <i/>
        <u/>
        <sz val="11"/>
        <rFont val="Calibri"/>
        <family val="2"/>
        <scheme val="minor"/>
      </rPr>
      <t xml:space="preserve">I feltet til højre ses nu en </t>
    </r>
    <r>
      <rPr>
        <i/>
        <sz val="11"/>
        <rFont val="Calibri"/>
        <family val="2"/>
        <scheme val="minor"/>
      </rPr>
      <t>automatisk beregning af højskolens samlede indtægter i den periode, som højskolen aflægger regnskab for:</t>
    </r>
  </si>
  <si>
    <r>
      <t xml:space="preserve">I feltet til højre ses nu en automatisk beregning af maksimum beløbet for tabt deltagerbetaling. </t>
    </r>
    <r>
      <rPr>
        <b/>
        <i/>
        <u/>
        <sz val="13"/>
        <color rgb="FFFF0000"/>
        <rFont val="Calibri"/>
        <family val="2"/>
        <scheme val="minor"/>
      </rPr>
      <t/>
    </r>
  </si>
  <si>
    <t xml:space="preserve">Supplerende oplysninger til regnskabsaflæggelsen for tilskud fra puljen til kompensation for tabt deltagerbetaling på folkehøjskoler i forbindelse med Covid-19 </t>
  </si>
  <si>
    <t>9. marts 2020 –  8. juni 2020 (3)</t>
  </si>
  <si>
    <t>9. marts 2020 - 8. juli 2020 (4)</t>
  </si>
  <si>
    <t>9. marts 2020 –  8. juni 2020 + 8. juli 2020 - 8. august 2020 (4)</t>
  </si>
  <si>
    <t xml:space="preserve">Samlet tabt deltagerbetaling for lange påbegyndte og planlagte kurser i den periode, som højskolen aflægger regnskab for: </t>
  </si>
  <si>
    <t>Oplys nedenfor kursusnavn og periode; fx Forårsholdet, 9. marts - 8. juni.</t>
  </si>
  <si>
    <t>Oplys nedenfor kursusnavn og periode; fx Kunst, keramik og kultur I 1800-tallets Syditalien, 23. marts - 30. marts.</t>
  </si>
  <si>
    <r>
      <t xml:space="preserve">I feltet til højre </t>
    </r>
    <r>
      <rPr>
        <i/>
        <sz val="11"/>
        <color theme="1"/>
        <rFont val="Calibri"/>
        <family val="2"/>
        <scheme val="minor"/>
      </rPr>
      <t>ses nu en automatisk beregning af højskolens udgifter pr. måned for regnskabsåret 2019, fra 2019-regnskabstallene:</t>
    </r>
  </si>
  <si>
    <t>9. juni 2020 - 8. juli 2020 (1)</t>
  </si>
  <si>
    <t>9. juni 2020 – 8. august 2020 (2)</t>
  </si>
  <si>
    <t>9. juli 2020 - 8. august 2020 (1)</t>
  </si>
  <si>
    <r>
      <t xml:space="preserve">Nedenfor opgøres den tabte deltagerbetaling for påbegyndte og planlagte </t>
    </r>
    <r>
      <rPr>
        <b/>
        <u/>
        <sz val="12"/>
        <color theme="1"/>
        <rFont val="Calibri"/>
        <family val="2"/>
        <scheme val="minor"/>
      </rPr>
      <t xml:space="preserve">korte kurser. Indtast navn på kursus samt periode, samt herefter information om ugepris, antal elever/deltagere og antal uger. </t>
    </r>
    <r>
      <rPr>
        <u/>
        <sz val="12"/>
        <color theme="1"/>
        <rFont val="Calibri"/>
        <family val="2"/>
        <scheme val="minor"/>
      </rPr>
      <t>Se bevillingsbrevet for, hvordan antal deltagere kan opgøres som enten det forventede antal på et kursus eller det faktisk antal tilmeldte. Herefter beregnes automatisk 90 % af den tabte deltagerbetaling, hvilket er det, som skolen kan modtage kompensation for.</t>
    </r>
    <r>
      <rPr>
        <sz val="12"/>
        <color theme="1"/>
        <rFont val="Calibri"/>
        <family val="2"/>
        <scheme val="minor"/>
      </rPr>
      <t xml:space="preserve">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</si>
  <si>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for højskolens lange kursus (kun tal).</t>
    </r>
  </si>
  <si>
    <r>
      <rPr>
        <b/>
        <u/>
        <sz val="11"/>
        <color theme="1"/>
        <rFont val="Calibri"/>
        <family val="2"/>
        <scheme val="minor"/>
      </rPr>
      <t>Indsæt i nedenstående felter det tilhørende antal deltagere</t>
    </r>
    <r>
      <rPr>
        <sz val="11"/>
        <color theme="1"/>
        <rFont val="Calibri"/>
        <family val="2"/>
        <scheme val="minor"/>
      </rPr>
      <t xml:space="preserve"> på det lange kursus som de</t>
    </r>
    <r>
      <rPr>
        <sz val="11"/>
        <rFont val="Calibri"/>
        <family val="2"/>
        <scheme val="minor"/>
      </rPr>
      <t>r aflægges regnskab for</t>
    </r>
    <r>
      <rPr>
        <sz val="11"/>
        <color theme="1"/>
        <rFont val="Calibri"/>
        <family val="2"/>
        <scheme val="minor"/>
      </rPr>
      <t xml:space="preserve"> (kun tal).</t>
    </r>
  </si>
  <si>
    <r>
      <rPr>
        <b/>
        <u/>
        <sz val="11"/>
        <color theme="1"/>
        <rFont val="Calibri"/>
        <family val="2"/>
        <scheme val="minor"/>
      </rPr>
      <t xml:space="preserve">Indsæt i nedenstående felter det tilhørende antal uger, </t>
    </r>
    <r>
      <rPr>
        <sz val="11"/>
        <color theme="1"/>
        <rFont val="Calibri"/>
        <family val="2"/>
        <scheme val="minor"/>
      </rPr>
      <t>som der aflægges regnskab for (kun tal).</t>
    </r>
  </si>
  <si>
    <t>I nedenstående felter ses nu højskolens tabte deltagerbetaling for det pågældende lange kursus  i den periode, der aflægges regnskab for (kun tal).</t>
  </si>
  <si>
    <r>
      <rPr>
        <b/>
        <u/>
        <sz val="11"/>
        <color theme="1"/>
        <rFont val="Calibri"/>
        <family val="2"/>
        <scheme val="minor"/>
      </rPr>
      <t xml:space="preserve">Indsæt i nedenstående felter det tilhørende antal deltagere </t>
    </r>
    <r>
      <rPr>
        <u/>
        <sz val="11"/>
        <color theme="1"/>
        <rFont val="Calibri"/>
        <family val="2"/>
        <scheme val="minor"/>
      </rPr>
      <t>på det korte kursus som der aflægges regnskab for (kun tal).</t>
    </r>
  </si>
  <si>
    <t xml:space="preserve">Samlet tabt deltagerbetaling for korte påbegyndte og planlagte kurser i den periode, som højskolen aflægger regnskab for: </t>
  </si>
  <si>
    <r>
      <rPr>
        <b/>
        <i/>
        <u/>
        <sz val="11"/>
        <rFont val="Calibri"/>
        <family val="2"/>
        <scheme val="minor"/>
      </rPr>
      <t>Indsæt i feltet til højre (kun tal)</t>
    </r>
    <r>
      <rPr>
        <i/>
        <sz val="11"/>
        <rFont val="Calibri"/>
        <family val="2"/>
        <scheme val="minor"/>
      </rPr>
      <t xml:space="preserve"> det antal måneder, hvor højskolen har været nedlukket som følge af COVID-19, og som højskolen aflægger regnsakb for. Fx 3 såfremt højskolen aflægger regnskab for perioden d. 9. marts 2020 – d. 8. juni 2020 - i denne periode har skolen været nedlukket som følge af COVID-19.</t>
    </r>
  </si>
  <si>
    <r>
      <t xml:space="preserve">I feltet til højre </t>
    </r>
    <r>
      <rPr>
        <i/>
        <sz val="11"/>
        <color theme="1"/>
        <rFont val="Calibri"/>
        <family val="2"/>
        <scheme val="minor"/>
      </rPr>
      <t>ses nu en automatisk beregning af højskolens udgifter, for den periode som højskolen søger om kompensation for tabt deltagerbetaling i, og hvor højskolen har været lukket, ud fra 2019-regnskabstallene:</t>
    </r>
  </si>
  <si>
    <r>
      <rPr>
        <b/>
        <i/>
        <u/>
        <sz val="11"/>
        <rFont val="Calibri"/>
        <family val="2"/>
        <scheme val="minor"/>
      </rPr>
      <t>Indsæt i feltet til højre (kun tal)</t>
    </r>
    <r>
      <rPr>
        <i/>
        <sz val="11"/>
        <rFont val="Calibri"/>
        <family val="2"/>
        <scheme val="minor"/>
      </rPr>
      <t xml:space="preserve"> det antal måneder, hvor højskolen har været delvist/helt åbnet efter den generelle genåbning af højskolerne, og hvor højskolen søger om kompensation for tabt deltagerbetaling. Fx 1, såfremt højskolen søger om kompensation i perioden d. 9. juni 2020 – d. 8. juli 2020, hvor højskolen har været delvist/helt åbnet jf. puljebeskrivelsen:</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</si>
  <si>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</si>
  <si>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  fratrukket 6 % (estimeret besparelse på mad, el, vand og varme efter delvist/helt genåbning)</t>
    </r>
  </si>
  <si>
    <r>
      <t xml:space="preserve">Indsæt i feltet til højre </t>
    </r>
    <r>
      <rPr>
        <i/>
        <sz val="11"/>
        <rFont val="Calibri"/>
        <family val="2"/>
        <scheme val="minor"/>
      </rPr>
      <t>udgifter til revision ifm. denne pulje:</t>
    </r>
  </si>
  <si>
    <t>Angiv nedenfor ud fra drop-down menuen, hvilken periode der aflægges regnskab for i forbindelse med modtagelse af kompensation for tabt deltagerbetaling til folkehøjskoler.</t>
  </si>
  <si>
    <r>
      <t>Angiv nedenfor</t>
    </r>
    <r>
      <rPr>
        <b/>
        <u/>
        <sz val="13"/>
        <color theme="1"/>
        <rFont val="Calibri"/>
        <family val="2"/>
        <scheme val="minor"/>
      </rPr>
      <t xml:space="preserve"> i tal</t>
    </r>
    <r>
      <rPr>
        <sz val="13"/>
        <color theme="1"/>
        <rFont val="Calibri"/>
        <family val="2"/>
        <scheme val="minor"/>
      </rPr>
      <t>, det antal måneder, der aflægges regnskab for - se tallet i parantesen ud fra antal måneder ovenfor. Fx 3, såfremt der aflægges regnskab for tilskud fra puljen i perioden d. 9. marts 2020 – d. 8. juni 2020 (3).</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</si>
  <si>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indtægter fra andre hjælpepakker i forbindelse med Covid-19. Bemærk at det er et krav, for at kunne aflægge regnskab for denne pulje, at endeligt tilskud fra andre hjælpepakker er opgjort, før der kan aflægges regnskab og beregnes endeligt tilskud fra denne pulje:</t>
    </r>
  </si>
  <si>
    <t>9. marts 2020 - 8. august 2020 (5)</t>
  </si>
  <si>
    <r>
      <t xml:space="preserve">I feltet til højre </t>
    </r>
    <r>
      <rPr>
        <i/>
        <sz val="11"/>
        <color theme="1"/>
        <rFont val="Calibri"/>
        <family val="2"/>
        <scheme val="minor"/>
      </rPr>
      <t>ses nu en automatisk beregning af højskolens udgifter for den periode, som højskolen aflægger regnskab for, og hvor højskolen har været lukket ud fra 2019-regnskabstallene,  fratrukket 12 % (estimeret besparelse på mad, el, vand og varme under nedlukningen):</t>
    </r>
  </si>
  <si>
    <r>
      <t xml:space="preserve">Nedenfor opgøres den tabte deltagerbetaling  for påbegyndte og planlagte </t>
    </r>
    <r>
      <rPr>
        <b/>
        <u/>
        <sz val="12"/>
        <color theme="1"/>
        <rFont val="Calibri"/>
        <family val="2"/>
        <scheme val="minor"/>
      </rPr>
      <t xml:space="preserve">lange kurser, for  den periode som højskolen aflægger regnskab for. </t>
    </r>
    <r>
      <rPr>
        <u/>
        <sz val="12"/>
        <color theme="1"/>
        <rFont val="Calibri"/>
        <family val="2"/>
        <scheme val="minor"/>
      </rPr>
      <t xml:space="preserve">Indtast kursusnavn og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t>
    </r>
    <r>
      <rPr>
        <sz val="12"/>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</si>
  <si>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t>Angiv ved ét kryds nedenfor, om der ansøges om kompensation for tabt deltagerbetaling for kurser, som I har aflyst efter den generelle genåbning af højskolerne den 27. maj 2020?</t>
  </si>
  <si>
    <r>
      <t xml:space="preserve">I </t>
    </r>
    <r>
      <rPr>
        <b/>
        <u/>
        <sz val="12"/>
        <color theme="0"/>
        <rFont val="Verdana"/>
        <family val="2"/>
      </rPr>
      <t>Ark1 - Regnskab</t>
    </r>
    <r>
      <rPr>
        <sz val="12"/>
        <color theme="0"/>
        <rFont val="Verdana"/>
        <family val="2"/>
      </rPr>
      <t xml:space="preserve"> (indeværende ark) opgøres regnskabet i forbindelse med jeres tilskud. I ark 1 opgøres højskolens tabte deltagerbetaling for den periode, der aflægges regnskab for, udgifter baseret på 2019 regnskabstal, samt de faktiske indtægter for den periode, der aflægges regnskab for. Nederst i ark 1 underskrives regnskabet af folkehøjskolens forstander og bestyrelsesformand.</t>
    </r>
  </si>
  <si>
    <t>Revisor:</t>
  </si>
  <si>
    <t>Selvstændig revisorerklæring vedhæftes afrapportering</t>
  </si>
  <si>
    <r>
      <t>Undertegnede erklærer hermed, at regnskabet er udarbejdet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bevillingsbrevet. Undertegnede erklærer desuden,</t>
    </r>
    <r>
      <rPr>
        <sz val="11"/>
        <rFont val="Calibri"/>
        <family val="2"/>
        <scheme val="minor"/>
      </rPr>
      <t xml:space="preserve"> at tilskuddet er anvendt i overensstemmelse med bevillingsbrevet og det bevilgede formål. </t>
    </r>
  </si>
  <si>
    <t>Angiv ved ét kryds nedenfor, om der er søgt om tilskud / økonomisk kompensation fra andre hjælpepakker i forbindelse med Covid-19.</t>
  </si>
  <si>
    <t>Det er et krav for at kunne aflægge regnskab for denne pulje, at endeligt tilskud fra andre hjælpepakker er opgjort/efterkontrolleret, før der kan aflægges regnskab og beregnes endeligt tilskud fra denne pulje. Angiv nedenfor ved ét kryds, om der er modtaget endeligt tilskud fra andre hjælpepakker ifbm. COVID-19.</t>
  </si>
  <si>
    <t>Denne skabelon for regnskabsaflæggelsen skal vedhæftes jeres afrapportering og regnskabsaflæggelse for tilskud fra puljen til kompensation for tabt deltagerbetaling på folkehøjskoler i forbindelse med Covid-19. I skal udfylde to ark, som er beskrevet nærmere nedenfor og kan findes i skabelonens respektive ark.</t>
  </si>
  <si>
    <r>
      <rPr>
        <b/>
        <i/>
        <u/>
        <sz val="11"/>
        <color theme="1"/>
        <rFont val="Calibri"/>
        <family val="2"/>
        <scheme val="minor"/>
      </rPr>
      <t xml:space="preserve">Indsæt i feltet til højre </t>
    </r>
    <r>
      <rPr>
        <i/>
        <sz val="11"/>
        <color theme="1"/>
        <rFont val="Calibri"/>
        <family val="2"/>
        <scheme val="minor"/>
      </rPr>
      <t>(der hvor der nu står 0) højskolens faktiske indtægt fra SPS-tilskud</t>
    </r>
    <r>
      <rPr>
        <i/>
        <sz val="11"/>
        <rFont val="Calibri"/>
        <family val="2"/>
        <scheme val="minor"/>
      </rPr>
      <t xml:space="preserve"> for </t>
    </r>
    <r>
      <rPr>
        <i/>
        <sz val="11"/>
        <color theme="1"/>
        <rFont val="Calibri"/>
        <family val="2"/>
        <scheme val="minor"/>
      </rPr>
      <t>periode, som højskolen aflægger regnskab for:</t>
    </r>
  </si>
  <si>
    <r>
      <rPr>
        <b/>
        <i/>
        <u/>
        <sz val="11"/>
        <color theme="1"/>
        <rFont val="Calibri"/>
        <family val="2"/>
        <scheme val="minor"/>
      </rPr>
      <t xml:space="preserve">Indsæt i feltet til højre </t>
    </r>
    <r>
      <rPr>
        <i/>
        <sz val="11"/>
        <rFont val="Calibri"/>
        <family val="2"/>
        <scheme val="minor"/>
      </rPr>
      <t>(der hvor der nu står 0) højskolens udbetalte månedlige aconto statstilskud (eksklusiv SPS-tilskud) i 2020:</t>
    </r>
  </si>
  <si>
    <t>Nedenfor opgøres alle udgifter i den periode, som højskolen aflægger regnskab for. Udgifter skal opgøres i overenstemmelse med bevillingsbrevet samt de angivne retningslinjer i bekendtgørelserne nr. 651 af 18/5/2020 samt nr. 994 af 25/6/2020 om udmøntning af kompensation for tabt deltagerbetaling til folkehøjskoler, den folkeoplysende voksenundervisning og Folkeuniversitetet som følge af Covid-19. Skolens udgifter opgøres ud fra højskolens udgifter i 2019 (ud fra 2019-regnskabstallene) divideret med det antal måneder, som højskolen aflægger regnskab for. I de samlede faktiske udgifter medtages afskrivninger. Skolens udgifter (ud fra 2019-regnskabstallene) fratrækkes 12 % (estimeret besparelse på mad, el, vand og varme under nedlukningen)  i den periode hvor skolen var lukket. Ovenstående fratrækkelsesprocent gør sig obligatorisk gælende for alle skoler i perioden 09. marts - 08. juni. Såfremt skolen har været delvist genåbnet (jf. puljebeskrivelsen) fratrækkes 6 % (estimeret besparelse på mad, el, vand og varme under delvist åbning af højskolen) i den periode hvor skolen har været delvist åben. Udgifter til revision ifm. denne pulje kan medregnes. Udgifter afholdt via indtægter fra særskilte offentlige puljer og fonde samt finansielle udgifter skal ikke medregnes.</t>
  </si>
  <si>
    <r>
      <t>Nedenfor laves en opgørelse over alle indtægter i den periode, som højskolen aflægger regnskab for. Jf. puljebeskrivelsen opgøres skolens faktiske indtægter for offentlige tilskud (statstilskuddet = det udbetalte aconto tilskud i den periode, som højskolen aflægger regnskab for, samt SPS-tilskud for den periode, som højskolen aflægger regnskab for) + indtægter fra elever/deltagere på kurser på højskolen i den periode, som højskolen aflægger regnskab for + øvrige  indtægter + indtægter fra hjælpepakker i forbindelse med Covid-19 mv. i den periode, som højskolen aflægger regnskab for.</t>
    </r>
    <r>
      <rPr>
        <b/>
        <sz val="12"/>
        <color rgb="FFFF0000"/>
        <rFont val="Calibri"/>
        <family val="2"/>
        <scheme val="minor"/>
      </rPr>
      <t xml:space="preserve"> </t>
    </r>
    <r>
      <rPr>
        <b/>
        <sz val="12"/>
        <rFont val="Calibri"/>
        <family val="2"/>
        <scheme val="minor"/>
      </rPr>
      <t xml:space="preserve"> Indtægter fra særskilte offentlige puljer og fonde samt finansielle indtægter skal ikke medregnes. </t>
    </r>
  </si>
  <si>
    <r>
      <rPr>
        <b/>
        <i/>
        <u/>
        <sz val="11"/>
        <rFont val="Calibri"/>
        <family val="2"/>
        <scheme val="minor"/>
      </rPr>
      <t>Indsæt i feltet til højre</t>
    </r>
    <r>
      <rPr>
        <i/>
        <sz val="11"/>
        <rFont val="Calibri"/>
        <family val="2"/>
        <scheme val="minor"/>
      </rPr>
      <t xml:space="preserve"> indtægter fra deltagerbetaling på kurser i den periode, som højskolen aflægger regnskab for: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</si>
</sst>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4"/>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1"/>
      <name val="Calibri"/>
      <family val="2"/>
      <scheme val="minor"/>
    </font>
    <font>
      <b/>
      <sz val="10"/>
      <color theme="1"/>
      <name val="Verdana"/>
      <family val="2"/>
    </font>
    <font>
      <b/>
      <sz val="11"/>
      <name val="Calibri"/>
      <family val="2"/>
      <scheme val="minor"/>
    </font>
    <font>
      <sz val="11"/>
      <color rgb="FFFF0000"/>
      <name val="Calibri"/>
      <family val="2"/>
      <scheme val="minor"/>
    </font>
    <font>
      <b/>
      <sz val="12"/>
      <color rgb="FFFF0000"/>
      <name val="Calibri"/>
      <family val="2"/>
      <scheme val="minor"/>
    </font>
    <font>
      <b/>
      <i/>
      <u/>
      <sz val="13"/>
      <color rgb="FFFF0000"/>
      <name val="Calibri"/>
      <family val="2"/>
      <scheme val="minor"/>
    </font>
    <font>
      <b/>
      <u/>
      <sz val="12"/>
      <color theme="0"/>
      <name val="Verdana"/>
      <family val="2"/>
    </font>
    <font>
      <b/>
      <sz val="11"/>
      <color rgb="FFFF0000"/>
      <name val="Calibri"/>
      <family val="2"/>
      <scheme val="minor"/>
    </font>
    <font>
      <b/>
      <u/>
      <sz val="13"/>
      <color theme="1"/>
      <name val="Calibri"/>
      <family val="2"/>
      <scheme val="minor"/>
    </font>
    <font>
      <sz val="12"/>
      <name val="Calibri"/>
      <family val="2"/>
      <scheme val="minor"/>
    </font>
    <font>
      <b/>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8">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1" applyFill="0" applyAlignment="0" applyProtection="0"/>
    <xf numFmtId="0" fontId="3" fillId="0" borderId="2" applyFill="0" applyAlignment="0" applyProtection="0"/>
    <xf numFmtId="0" fontId="4" fillId="0" borderId="0" applyFill="0" applyAlignment="0" applyProtection="0"/>
  </cellStyleXfs>
  <cellXfs count="151">
    <xf numFmtId="0" fontId="0" fillId="0" borderId="0" xfId="0"/>
    <xf numFmtId="0" fontId="2" fillId="2" borderId="0" xfId="0" applyFont="1" applyFill="1"/>
    <xf numFmtId="0" fontId="5" fillId="0" borderId="0" xfId="0" applyFont="1"/>
    <xf numFmtId="0" fontId="6" fillId="0" borderId="0" xfId="0" applyFont="1"/>
    <xf numFmtId="0" fontId="6" fillId="0" borderId="0" xfId="0" applyFont="1" applyAlignment="1">
      <alignment wrapText="1"/>
    </xf>
    <xf numFmtId="0" fontId="0" fillId="0" borderId="0" xfId="0" applyBorder="1"/>
    <xf numFmtId="0" fontId="6" fillId="0" borderId="6" xfId="0" applyFont="1" applyBorder="1" applyAlignment="1">
      <alignment wrapText="1"/>
    </xf>
    <xf numFmtId="0" fontId="5" fillId="0" borderId="6" xfId="0" applyFont="1" applyBorder="1" applyAlignment="1">
      <alignment wrapText="1"/>
    </xf>
    <xf numFmtId="0" fontId="0" fillId="0" borderId="11" xfId="0" applyBorder="1"/>
    <xf numFmtId="0" fontId="13" fillId="0" borderId="8" xfId="0" applyFont="1" applyBorder="1" applyAlignment="1">
      <alignment wrapText="1"/>
    </xf>
    <xf numFmtId="0" fontId="13" fillId="0" borderId="6" xfId="0" applyFont="1" applyBorder="1" applyAlignment="1">
      <alignment wrapText="1"/>
    </xf>
    <xf numFmtId="0" fontId="10" fillId="0" borderId="6" xfId="0" applyFont="1" applyBorder="1" applyAlignment="1">
      <alignment wrapText="1"/>
    </xf>
    <xf numFmtId="0" fontId="11" fillId="0" borderId="0" xfId="0" applyFont="1" applyBorder="1" applyAlignment="1">
      <alignment wrapText="1"/>
    </xf>
    <xf numFmtId="0" fontId="5" fillId="0" borderId="0" xfId="0" applyFont="1" applyBorder="1"/>
    <xf numFmtId="0" fontId="6" fillId="0" borderId="0" xfId="0" applyFont="1" applyBorder="1" applyAlignment="1">
      <alignment vertical="top" wrapText="1"/>
    </xf>
    <xf numFmtId="0" fontId="5" fillId="0" borderId="0"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wrapText="1"/>
    </xf>
    <xf numFmtId="0" fontId="8" fillId="0" borderId="0" xfId="0" applyFont="1" applyBorder="1" applyAlignment="1">
      <alignment vertical="center"/>
    </xf>
    <xf numFmtId="0" fontId="6" fillId="0" borderId="15" xfId="0" applyFont="1" applyBorder="1" applyAlignment="1">
      <alignment wrapText="1"/>
    </xf>
    <xf numFmtId="0" fontId="5" fillId="0" borderId="15" xfId="0" applyFont="1" applyBorder="1"/>
    <xf numFmtId="4" fontId="5" fillId="0" borderId="15" xfId="0" applyNumberFormat="1" applyFont="1" applyBorder="1"/>
    <xf numFmtId="0" fontId="0" fillId="0" borderId="0" xfId="0" applyFont="1" applyBorder="1"/>
    <xf numFmtId="4" fontId="5" fillId="0" borderId="0" xfId="0" applyNumberFormat="1" applyFont="1" applyBorder="1"/>
    <xf numFmtId="0" fontId="17" fillId="0" borderId="15" xfId="0" applyFont="1" applyBorder="1" applyAlignment="1">
      <alignment wrapText="1"/>
    </xf>
    <xf numFmtId="0" fontId="6" fillId="0" borderId="16" xfId="0" applyFont="1" applyBorder="1" applyAlignment="1">
      <alignment wrapText="1"/>
    </xf>
    <xf numFmtId="0" fontId="0" fillId="0" borderId="15" xfId="0" applyFont="1" applyBorder="1" applyAlignment="1">
      <alignment wrapText="1"/>
    </xf>
    <xf numFmtId="4" fontId="15" fillId="0" borderId="11" xfId="0" applyNumberFormat="1" applyFont="1" applyBorder="1"/>
    <xf numFmtId="4" fontId="18" fillId="0" borderId="11" xfId="0" applyNumberFormat="1" applyFont="1" applyBorder="1"/>
    <xf numFmtId="0" fontId="20" fillId="0" borderId="0" xfId="0" applyFont="1" applyProtection="1"/>
    <xf numFmtId="0" fontId="0" fillId="0" borderId="0" xfId="0" applyFont="1"/>
    <xf numFmtId="0" fontId="0" fillId="3" borderId="0" xfId="0" applyFont="1" applyFill="1" applyAlignment="1" applyProtection="1">
      <alignment horizontal="left"/>
      <protection locked="0"/>
    </xf>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6" xfId="0" applyFont="1" applyBorder="1"/>
    <xf numFmtId="0" fontId="0" fillId="0" borderId="11" xfId="0" applyFont="1" applyBorder="1"/>
    <xf numFmtId="0" fontId="0" fillId="0" borderId="9" xfId="0" applyFont="1" applyBorder="1"/>
    <xf numFmtId="0" fontId="0" fillId="0" borderId="5" xfId="0" applyFont="1" applyBorder="1"/>
    <xf numFmtId="0" fontId="0" fillId="0" borderId="1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3"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5" xfId="0" applyFont="1" applyBorder="1" applyAlignment="1">
      <alignment horizontal="center" vertical="top" wrapText="1"/>
    </xf>
    <xf numFmtId="0" fontId="22" fillId="0" borderId="16" xfId="0" applyFont="1" applyBorder="1" applyAlignment="1">
      <alignment vertical="center"/>
    </xf>
    <xf numFmtId="0" fontId="23" fillId="0" borderId="6" xfId="0" applyFont="1" applyBorder="1" applyAlignment="1">
      <alignment horizontal="center" vertical="top" wrapText="1"/>
    </xf>
    <xf numFmtId="0" fontId="23" fillId="0" borderId="0" xfId="0" applyFont="1" applyBorder="1" applyAlignment="1">
      <alignment horizontal="center" vertical="top" wrapText="1"/>
    </xf>
    <xf numFmtId="0" fontId="22" fillId="0" borderId="15" xfId="0" applyFont="1" applyBorder="1" applyAlignment="1">
      <alignment vertical="center"/>
    </xf>
    <xf numFmtId="0" fontId="7" fillId="0" borderId="0" xfId="0" applyFont="1" applyBorder="1"/>
    <xf numFmtId="0" fontId="16" fillId="0" borderId="11" xfId="0" applyFont="1" applyBorder="1" applyAlignment="1">
      <alignment wrapText="1"/>
    </xf>
    <xf numFmtId="0" fontId="0" fillId="0" borderId="0" xfId="0" applyAlignment="1"/>
    <xf numFmtId="0" fontId="0" fillId="0" borderId="0" xfId="0" applyFill="1" applyAlignment="1"/>
    <xf numFmtId="0" fontId="27" fillId="0" borderId="0" xfId="0" applyFont="1" applyFill="1"/>
    <xf numFmtId="0" fontId="27" fillId="0" borderId="0" xfId="0" applyFont="1"/>
    <xf numFmtId="0" fontId="29" fillId="0" borderId="17" xfId="0" applyFont="1" applyFill="1" applyBorder="1"/>
    <xf numFmtId="0" fontId="27" fillId="0" borderId="0" xfId="0" applyFont="1" applyFill="1" applyBorder="1" applyAlignment="1">
      <alignment horizontal="left"/>
    </xf>
    <xf numFmtId="49" fontId="27" fillId="0" borderId="0" xfId="0" applyNumberFormat="1" applyFont="1" applyBorder="1" applyAlignment="1">
      <alignment vertical="top" wrapText="1"/>
    </xf>
    <xf numFmtId="0" fontId="29" fillId="0" borderId="17" xfId="0" applyFont="1" applyBorder="1"/>
    <xf numFmtId="0" fontId="29" fillId="0" borderId="0" xfId="0" applyFont="1" applyBorder="1"/>
    <xf numFmtId="0" fontId="27" fillId="0" borderId="0" xfId="0" applyFont="1" applyAlignment="1">
      <alignment vertical="center"/>
    </xf>
    <xf numFmtId="0" fontId="3" fillId="0" borderId="1" xfId="1" applyProtection="1"/>
    <xf numFmtId="0" fontId="2" fillId="0" borderId="0" xfId="0" applyFont="1" applyProtection="1"/>
    <xf numFmtId="0" fontId="28" fillId="0" borderId="0" xfId="0" applyFont="1" applyProtection="1"/>
    <xf numFmtId="0" fontId="0" fillId="0" borderId="0" xfId="0" applyProtection="1">
      <protection locked="0"/>
    </xf>
    <xf numFmtId="4" fontId="0" fillId="0" borderId="0" xfId="0" applyNumberFormat="1" applyFont="1" applyBorder="1"/>
    <xf numFmtId="4" fontId="7" fillId="0" borderId="11" xfId="0" applyNumberFormat="1" applyFont="1" applyBorder="1"/>
    <xf numFmtId="49" fontId="27" fillId="0" borderId="0" xfId="0" applyNumberFormat="1" applyFont="1" applyBorder="1" applyAlignment="1">
      <alignment vertical="top" wrapText="1"/>
    </xf>
    <xf numFmtId="0" fontId="20" fillId="0" borderId="0" xfId="0" applyFont="1" applyAlignment="1" applyProtection="1">
      <alignment wrapText="1"/>
    </xf>
    <xf numFmtId="0" fontId="25" fillId="0" borderId="16" xfId="0" applyFont="1" applyBorder="1" applyAlignment="1">
      <alignment wrapText="1"/>
    </xf>
    <xf numFmtId="49" fontId="27" fillId="0" borderId="0" xfId="0" applyNumberFormat="1" applyFont="1" applyBorder="1" applyAlignment="1">
      <alignment vertical="top" wrapText="1"/>
    </xf>
    <xf numFmtId="0" fontId="27" fillId="0" borderId="0" xfId="0" applyFont="1" applyFill="1" applyAlignment="1">
      <alignment horizontal="left"/>
    </xf>
    <xf numFmtId="0" fontId="0" fillId="0" borderId="4" xfId="0" applyBorder="1"/>
    <xf numFmtId="0" fontId="0" fillId="0" borderId="10" xfId="0" applyBorder="1"/>
    <xf numFmtId="0" fontId="0" fillId="0" borderId="5" xfId="0" applyBorder="1"/>
    <xf numFmtId="0" fontId="0" fillId="0" borderId="8" xfId="0" applyBorder="1"/>
    <xf numFmtId="0" fontId="0" fillId="0" borderId="9" xfId="0" applyBorder="1"/>
    <xf numFmtId="0" fontId="34" fillId="0" borderId="0" xfId="0" applyFont="1" applyFill="1" applyBorder="1"/>
    <xf numFmtId="0" fontId="30" fillId="0" borderId="0" xfId="0" applyFont="1" applyFill="1" applyBorder="1" applyAlignment="1">
      <alignment horizontal="left"/>
    </xf>
    <xf numFmtId="0" fontId="30" fillId="0" borderId="0" xfId="0" applyFont="1" applyFill="1" applyAlignment="1">
      <alignment horizontal="left"/>
    </xf>
    <xf numFmtId="0" fontId="2" fillId="3" borderId="0" xfId="0" applyFont="1" applyFill="1" applyBorder="1" applyProtection="1">
      <protection locked="0"/>
    </xf>
    <xf numFmtId="0" fontId="0" fillId="0" borderId="0" xfId="0" applyBorder="1" applyAlignment="1" applyProtection="1">
      <alignment horizontal="left" vertical="top" wrapText="1"/>
    </xf>
    <xf numFmtId="0" fontId="2" fillId="0" borderId="0" xfId="0" applyFont="1" applyBorder="1" applyProtection="1"/>
    <xf numFmtId="0" fontId="0" fillId="0" borderId="0" xfId="0" applyFont="1" applyBorder="1" applyProtection="1"/>
    <xf numFmtId="0" fontId="0" fillId="0" borderId="6" xfId="0" applyBorder="1" applyAlignment="1" applyProtection="1">
      <alignment horizontal="left" vertical="top" wrapText="1"/>
    </xf>
    <xf numFmtId="0" fontId="0" fillId="0" borderId="7" xfId="0" applyBorder="1"/>
    <xf numFmtId="0" fontId="2" fillId="3" borderId="6" xfId="0" applyFont="1" applyFill="1" applyBorder="1" applyProtection="1">
      <protection locked="0"/>
    </xf>
    <xf numFmtId="0" fontId="2" fillId="0" borderId="6" xfId="0" applyFont="1" applyBorder="1" applyProtection="1"/>
    <xf numFmtId="0" fontId="0" fillId="0" borderId="6" xfId="0" applyFont="1" applyBorder="1" applyProtection="1"/>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11" xfId="0" applyFont="1" applyBorder="1" applyProtection="1"/>
    <xf numFmtId="0" fontId="2" fillId="3" borderId="11" xfId="0" applyFont="1" applyFill="1" applyBorder="1" applyProtection="1">
      <protection locked="0"/>
    </xf>
    <xf numFmtId="0" fontId="2" fillId="3" borderId="8" xfId="0" applyFont="1" applyFill="1" applyBorder="1" applyProtection="1">
      <protection locked="0"/>
    </xf>
    <xf numFmtId="0" fontId="2" fillId="3" borderId="6"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9" fillId="0" borderId="0" xfId="0" applyFont="1" applyFill="1" applyBorder="1"/>
    <xf numFmtId="0" fontId="3" fillId="0" borderId="0" xfId="0" applyFont="1" applyAlignment="1">
      <alignment horizontal="center" wrapText="1"/>
    </xf>
    <xf numFmtId="0" fontId="5" fillId="0" borderId="15" xfId="0" applyFont="1" applyBorder="1" applyAlignment="1">
      <alignment wrapText="1"/>
    </xf>
    <xf numFmtId="0" fontId="12" fillId="0" borderId="6" xfId="0" applyFont="1" applyBorder="1" applyAlignment="1">
      <alignment wrapText="1"/>
    </xf>
    <xf numFmtId="0" fontId="0" fillId="0" borderId="6" xfId="0" applyFont="1" applyBorder="1" applyAlignment="1">
      <alignment wrapText="1"/>
    </xf>
    <xf numFmtId="0" fontId="37" fillId="0" borderId="0" xfId="0" applyFont="1"/>
    <xf numFmtId="0" fontId="2" fillId="0" borderId="0" xfId="0" applyFont="1" applyBorder="1" applyAlignment="1" applyProtection="1">
      <alignment horizontal="center"/>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5" xfId="0" applyFont="1" applyBorder="1" applyAlignment="1">
      <alignment horizontal="left" vertical="top"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1" fillId="2" borderId="0" xfId="0" applyFont="1" applyFill="1" applyAlignment="1" applyProtection="1">
      <alignment horizontal="center" vertical="center" wrapText="1"/>
    </xf>
    <xf numFmtId="0" fontId="19" fillId="2" borderId="0" xfId="0" applyFont="1" applyFill="1" applyAlignment="1" applyProtection="1">
      <alignment horizontal="center" wrapText="1"/>
    </xf>
    <xf numFmtId="0" fontId="3" fillId="0" borderId="0" xfId="0" applyFont="1" applyAlignment="1">
      <alignment horizontal="center" wrapText="1"/>
    </xf>
    <xf numFmtId="0" fontId="21"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9" fillId="0" borderId="8" xfId="0" applyFont="1" applyBorder="1" applyAlignment="1">
      <alignment horizontal="left" wrapText="1"/>
    </xf>
    <xf numFmtId="0" fontId="9" fillId="0" borderId="11" xfId="0" applyFont="1" applyBorder="1" applyAlignment="1">
      <alignment horizontal="left" wrapText="1"/>
    </xf>
    <xf numFmtId="49" fontId="27" fillId="0" borderId="4" xfId="0" applyNumberFormat="1" applyFont="1" applyBorder="1" applyAlignment="1">
      <alignment horizontal="left" vertical="top" wrapText="1"/>
    </xf>
    <xf numFmtId="49" fontId="27" fillId="0" borderId="10" xfId="0" applyNumberFormat="1" applyFont="1" applyBorder="1" applyAlignment="1">
      <alignment horizontal="left" vertical="top" wrapText="1"/>
    </xf>
    <xf numFmtId="49" fontId="27" fillId="0" borderId="5" xfId="0" applyNumberFormat="1" applyFont="1" applyBorder="1" applyAlignment="1">
      <alignment horizontal="left" vertical="top" wrapText="1"/>
    </xf>
    <xf numFmtId="49" fontId="27" fillId="0" borderId="6"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49" fontId="27" fillId="0" borderId="7" xfId="0" applyNumberFormat="1" applyFont="1" applyBorder="1" applyAlignment="1">
      <alignment horizontal="left" vertical="top" wrapText="1"/>
    </xf>
    <xf numFmtId="49" fontId="27" fillId="0" borderId="8" xfId="0" applyNumberFormat="1" applyFont="1" applyBorder="1" applyAlignment="1">
      <alignment horizontal="left" vertical="top" wrapText="1"/>
    </xf>
    <xf numFmtId="49" fontId="27" fillId="0" borderId="11" xfId="0" applyNumberFormat="1" applyFont="1" applyBorder="1" applyAlignment="1">
      <alignment horizontal="left" vertical="top" wrapText="1"/>
    </xf>
    <xf numFmtId="49" fontId="27" fillId="0" borderId="9" xfId="0" applyNumberFormat="1" applyFont="1" applyBorder="1" applyAlignment="1">
      <alignment horizontal="left" vertical="top" wrapText="1"/>
    </xf>
    <xf numFmtId="0" fontId="27" fillId="0" borderId="0" xfId="0" applyFont="1" applyAlignment="1">
      <alignment horizontal="left" vertical="center"/>
    </xf>
    <xf numFmtId="0" fontId="29" fillId="0" borderId="6" xfId="0" applyFont="1" applyBorder="1" applyAlignment="1">
      <alignment horizontal="left" wrapText="1"/>
    </xf>
    <xf numFmtId="0" fontId="29" fillId="0" borderId="0" xfId="0" applyFont="1" applyBorder="1" applyAlignment="1">
      <alignment horizontal="left" wrapText="1"/>
    </xf>
    <xf numFmtId="0" fontId="1" fillId="2" borderId="0" xfId="0" applyFont="1" applyFill="1" applyAlignment="1" applyProtection="1">
      <alignment horizontal="left" wrapText="1"/>
    </xf>
    <xf numFmtId="0" fontId="29" fillId="0" borderId="0" xfId="0" applyFont="1" applyFill="1" applyAlignment="1">
      <alignment horizontal="left" vertical="center" wrapText="1"/>
    </xf>
    <xf numFmtId="0" fontId="27" fillId="0" borderId="6" xfId="0" applyFont="1" applyFill="1" applyBorder="1" applyAlignment="1">
      <alignment horizontal="left"/>
    </xf>
    <xf numFmtId="0" fontId="27" fillId="0" borderId="0" xfId="0" applyFont="1" applyFill="1" applyAlignment="1">
      <alignment horizontal="left"/>
    </xf>
    <xf numFmtId="49" fontId="27" fillId="0" borderId="4" xfId="0" applyNumberFormat="1" applyFont="1" applyBorder="1" applyAlignment="1">
      <alignment vertical="top" wrapText="1"/>
    </xf>
    <xf numFmtId="49" fontId="27" fillId="0" borderId="10" xfId="0" applyNumberFormat="1" applyFont="1" applyBorder="1" applyAlignment="1">
      <alignment vertical="top" wrapText="1"/>
    </xf>
    <xf numFmtId="49" fontId="27" fillId="0" borderId="5" xfId="0" applyNumberFormat="1" applyFont="1" applyBorder="1" applyAlignment="1">
      <alignment vertical="top" wrapText="1"/>
    </xf>
    <xf numFmtId="49" fontId="27" fillId="0" borderId="6" xfId="0" applyNumberFormat="1" applyFont="1" applyBorder="1" applyAlignment="1">
      <alignment vertical="top" wrapText="1"/>
    </xf>
    <xf numFmtId="49" fontId="27" fillId="0" borderId="0" xfId="0" applyNumberFormat="1" applyFont="1" applyBorder="1" applyAlignment="1">
      <alignment vertical="top" wrapText="1"/>
    </xf>
    <xf numFmtId="49" fontId="27" fillId="0" borderId="7" xfId="0" applyNumberFormat="1" applyFont="1" applyBorder="1" applyAlignment="1">
      <alignment vertical="top" wrapText="1"/>
    </xf>
    <xf numFmtId="49" fontId="27" fillId="0" borderId="8" xfId="0" applyNumberFormat="1" applyFont="1" applyBorder="1" applyAlignment="1">
      <alignment vertical="top" wrapText="1"/>
    </xf>
    <xf numFmtId="49" fontId="27" fillId="0" borderId="11" xfId="0" applyNumberFormat="1" applyFont="1" applyBorder="1" applyAlignment="1">
      <alignment vertical="top" wrapText="1"/>
    </xf>
    <xf numFmtId="49" fontId="27" fillId="0" borderId="9" xfId="0" applyNumberFormat="1" applyFont="1" applyBorder="1" applyAlignment="1">
      <alignment vertical="top" wrapText="1"/>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wrapText="1"/>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40925</xdr:colOff>
      <xdr:row>0</xdr:row>
      <xdr:rowOff>56915</xdr:rowOff>
    </xdr:from>
    <xdr:to>
      <xdr:col>3</xdr:col>
      <xdr:colOff>2849296</xdr:colOff>
      <xdr:row>1</xdr:row>
      <xdr:rowOff>225778</xdr:rowOff>
    </xdr:to>
    <xdr:pic>
      <xdr:nvPicPr>
        <xdr:cNvPr id="2" name="Billede 1"/>
        <xdr:cNvPicPr>
          <a:picLocks noChangeAspect="1"/>
        </xdr:cNvPicPr>
      </xdr:nvPicPr>
      <xdr:blipFill>
        <a:blip xmlns:r="http://schemas.openxmlformats.org/officeDocument/2006/relationships" r:embed="rId1"/>
        <a:stretch>
          <a:fillRect/>
        </a:stretch>
      </xdr:blipFill>
      <xdr:spPr>
        <a:xfrm>
          <a:off x="7896110" y="56915"/>
          <a:ext cx="2808371" cy="9120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5"/>
  <sheetViews>
    <sheetView showGridLines="0" tabSelected="1" topLeftCell="A118" zoomScale="110" zoomScaleNormal="110" workbookViewId="0">
      <selection activeCell="A123" sqref="A123:C123"/>
    </sheetView>
  </sheetViews>
  <sheetFormatPr defaultRowHeight="15" x14ac:dyDescent="0.25"/>
  <cols>
    <col min="1" max="1" width="53.28515625" customWidth="1"/>
    <col min="2" max="2" width="31" customWidth="1"/>
    <col min="3" max="3" width="30.140625" customWidth="1"/>
    <col min="4" max="4" width="43.7109375" customWidth="1"/>
    <col min="5" max="5" width="35.85546875" customWidth="1"/>
    <col min="6" max="6" width="16.7109375" customWidth="1"/>
    <col min="7" max="7" width="55.42578125" customWidth="1"/>
    <col min="10" max="10" width="61.5703125" customWidth="1"/>
    <col min="11" max="11" width="16.85546875" customWidth="1"/>
  </cols>
  <sheetData>
    <row r="1" spans="1:21" ht="58.15" customHeight="1" x14ac:dyDescent="0.25">
      <c r="A1" s="112" t="s">
        <v>17</v>
      </c>
      <c r="B1" s="112"/>
      <c r="C1" s="112"/>
      <c r="D1" s="1"/>
    </row>
    <row r="2" spans="1:21" ht="79.150000000000006" customHeight="1" x14ac:dyDescent="0.25">
      <c r="A2" s="113" t="s">
        <v>68</v>
      </c>
      <c r="B2" s="113"/>
      <c r="C2" s="113"/>
      <c r="D2" s="1"/>
    </row>
    <row r="3" spans="1:21" ht="84" customHeight="1" x14ac:dyDescent="0.25">
      <c r="A3" s="113" t="s">
        <v>62</v>
      </c>
      <c r="B3" s="113"/>
      <c r="C3" s="113"/>
      <c r="D3" s="1"/>
    </row>
    <row r="4" spans="1:21" ht="97.15" customHeight="1" x14ac:dyDescent="0.25">
      <c r="A4" s="113" t="s">
        <v>22</v>
      </c>
      <c r="B4" s="113"/>
      <c r="C4" s="113"/>
      <c r="D4" s="1"/>
      <c r="U4" s="32" t="s">
        <v>32</v>
      </c>
    </row>
    <row r="5" spans="1:21" ht="24.6" customHeight="1" x14ac:dyDescent="0.25">
      <c r="U5" t="s">
        <v>33</v>
      </c>
    </row>
    <row r="6" spans="1:21" ht="18.75" customHeight="1" x14ac:dyDescent="0.3">
      <c r="A6" s="31" t="s">
        <v>1</v>
      </c>
      <c r="B6" s="32"/>
      <c r="C6" s="32"/>
      <c r="D6" s="32"/>
      <c r="E6" s="32"/>
      <c r="F6" s="32"/>
      <c r="U6" t="s">
        <v>58</v>
      </c>
    </row>
    <row r="7" spans="1:21" ht="24" customHeight="1" x14ac:dyDescent="0.25">
      <c r="A7" s="33"/>
      <c r="B7" s="32"/>
      <c r="C7" s="32"/>
      <c r="D7" s="32"/>
      <c r="E7" s="32"/>
      <c r="F7" s="32"/>
      <c r="U7" t="s">
        <v>34</v>
      </c>
    </row>
    <row r="8" spans="1:21" ht="15.6" customHeight="1" x14ac:dyDescent="0.3">
      <c r="A8" s="31" t="s">
        <v>0</v>
      </c>
      <c r="B8" s="32"/>
      <c r="D8" s="32"/>
      <c r="E8" s="32"/>
      <c r="F8" s="32"/>
      <c r="U8" t="s">
        <v>39</v>
      </c>
    </row>
    <row r="9" spans="1:21" ht="19.899999999999999" customHeight="1" x14ac:dyDescent="0.25">
      <c r="A9" s="33"/>
      <c r="B9" s="32"/>
      <c r="D9" s="32"/>
      <c r="E9" s="32"/>
      <c r="F9" s="32"/>
      <c r="I9" s="114"/>
      <c r="J9" s="114"/>
      <c r="K9" s="114"/>
      <c r="U9" t="s">
        <v>40</v>
      </c>
    </row>
    <row r="10" spans="1:21" ht="20.45" customHeight="1" x14ac:dyDescent="0.3">
      <c r="A10" s="72" t="s">
        <v>20</v>
      </c>
      <c r="B10" s="32"/>
      <c r="C10" s="32"/>
      <c r="D10" s="32"/>
      <c r="E10" s="34"/>
      <c r="F10" s="32"/>
      <c r="I10" s="114"/>
      <c r="J10" s="114"/>
      <c r="K10" s="114"/>
      <c r="U10" t="s">
        <v>41</v>
      </c>
    </row>
    <row r="11" spans="1:21" ht="21" customHeight="1" x14ac:dyDescent="0.25">
      <c r="A11" s="33"/>
      <c r="B11" s="32"/>
      <c r="C11" s="32"/>
      <c r="D11" s="32"/>
      <c r="E11" s="24"/>
      <c r="F11" s="32"/>
      <c r="I11" s="101"/>
      <c r="J11" s="101"/>
      <c r="K11" s="101"/>
    </row>
    <row r="12" spans="1:21" ht="88.5" customHeight="1" x14ac:dyDescent="0.3">
      <c r="A12" s="72" t="s">
        <v>55</v>
      </c>
      <c r="B12" s="32"/>
      <c r="C12" s="32"/>
      <c r="D12" s="32"/>
      <c r="E12" s="24"/>
      <c r="F12" s="32"/>
      <c r="I12" s="101"/>
      <c r="J12" s="101"/>
      <c r="K12" s="101"/>
    </row>
    <row r="13" spans="1:21" ht="41.25" customHeight="1" x14ac:dyDescent="0.25">
      <c r="A13" s="33"/>
      <c r="B13" s="32"/>
      <c r="C13" s="32"/>
      <c r="D13" s="32"/>
      <c r="E13" s="24"/>
      <c r="F13" s="32"/>
      <c r="I13" s="101"/>
      <c r="J13" s="101"/>
      <c r="K13" s="101"/>
    </row>
    <row r="14" spans="1:21" ht="91.5" customHeight="1" x14ac:dyDescent="0.3">
      <c r="A14" s="72" t="s">
        <v>56</v>
      </c>
      <c r="B14" s="32"/>
      <c r="C14" s="32"/>
      <c r="D14" s="32"/>
      <c r="E14" s="24"/>
      <c r="F14" s="32"/>
      <c r="I14" s="101"/>
      <c r="J14" s="101"/>
      <c r="K14" s="101"/>
    </row>
    <row r="15" spans="1:21" ht="21" customHeight="1" x14ac:dyDescent="0.25">
      <c r="A15" s="33"/>
      <c r="B15" s="32"/>
      <c r="C15" s="32"/>
      <c r="D15" s="32"/>
      <c r="E15" s="24"/>
      <c r="F15" s="32"/>
      <c r="I15" s="101"/>
      <c r="J15" s="101"/>
      <c r="K15" s="101"/>
    </row>
    <row r="16" spans="1:21" ht="21" customHeight="1" thickBot="1" x14ac:dyDescent="0.3">
      <c r="A16" s="32"/>
      <c r="B16" s="32"/>
      <c r="C16" s="32"/>
      <c r="D16" s="32"/>
      <c r="E16" s="24"/>
      <c r="F16" s="32"/>
      <c r="I16" s="101"/>
      <c r="J16" s="101"/>
      <c r="K16" s="101"/>
    </row>
    <row r="17" spans="1:12" ht="36" customHeight="1" thickBot="1" x14ac:dyDescent="0.3">
      <c r="A17" s="119" t="s">
        <v>21</v>
      </c>
      <c r="B17" s="120"/>
      <c r="C17" s="120"/>
      <c r="D17" s="120"/>
      <c r="E17" s="35"/>
      <c r="F17" s="36"/>
      <c r="G17" s="5"/>
      <c r="H17" s="5"/>
      <c r="I17" s="5"/>
    </row>
    <row r="18" spans="1:12" ht="84" customHeight="1" thickBot="1" x14ac:dyDescent="0.3">
      <c r="A18" s="116" t="s">
        <v>60</v>
      </c>
      <c r="B18" s="117"/>
      <c r="C18" s="117"/>
      <c r="D18" s="117"/>
      <c r="E18" s="117"/>
      <c r="F18" s="118"/>
      <c r="G18" s="5"/>
      <c r="H18" s="5"/>
      <c r="I18" s="5"/>
      <c r="J18" s="5"/>
    </row>
    <row r="19" spans="1:12" ht="15" customHeight="1" x14ac:dyDescent="0.25">
      <c r="A19" s="46"/>
      <c r="B19" s="47"/>
      <c r="C19" s="47"/>
      <c r="D19" s="47"/>
      <c r="E19" s="47"/>
      <c r="F19" s="48"/>
      <c r="G19" s="5"/>
      <c r="H19" s="5"/>
      <c r="I19" s="5"/>
      <c r="J19" s="5"/>
      <c r="K19" s="5"/>
      <c r="L19" s="5"/>
    </row>
    <row r="20" spans="1:12" ht="92.25" customHeight="1" x14ac:dyDescent="0.25">
      <c r="A20" s="73" t="s">
        <v>36</v>
      </c>
      <c r="B20" s="28" t="s">
        <v>43</v>
      </c>
      <c r="C20" s="28" t="s">
        <v>44</v>
      </c>
      <c r="D20" s="28" t="s">
        <v>45</v>
      </c>
      <c r="E20" s="26" t="s">
        <v>46</v>
      </c>
      <c r="F20" s="37"/>
      <c r="G20" s="12"/>
      <c r="H20" s="5"/>
      <c r="I20" s="5"/>
      <c r="J20" s="12"/>
      <c r="K20" s="5"/>
      <c r="L20" s="5"/>
    </row>
    <row r="21" spans="1:12" x14ac:dyDescent="0.25">
      <c r="A21" s="38"/>
      <c r="B21" s="22">
        <v>0</v>
      </c>
      <c r="C21" s="22">
        <v>0</v>
      </c>
      <c r="D21" s="22">
        <v>0</v>
      </c>
      <c r="E21" s="23">
        <f>SUM((B21*C21*D21)*0.9)</f>
        <v>0</v>
      </c>
      <c r="F21" s="37"/>
      <c r="G21" s="19"/>
      <c r="H21" s="24"/>
      <c r="I21" s="5"/>
      <c r="J21" s="19"/>
      <c r="K21" s="24"/>
      <c r="L21" s="5"/>
    </row>
    <row r="22" spans="1:12" x14ac:dyDescent="0.25">
      <c r="A22" s="49"/>
      <c r="B22" s="22">
        <v>0</v>
      </c>
      <c r="C22" s="22">
        <v>0</v>
      </c>
      <c r="D22" s="22">
        <v>0</v>
      </c>
      <c r="E22" s="23">
        <f t="shared" ref="E22:E39" si="0">SUM((B22*C22*D22)*0.9)</f>
        <v>0</v>
      </c>
      <c r="F22" s="37"/>
      <c r="G22" s="20"/>
      <c r="H22" s="13"/>
      <c r="I22" s="5"/>
      <c r="J22" s="20"/>
      <c r="K22" s="13"/>
      <c r="L22" s="5"/>
    </row>
    <row r="23" spans="1:12" x14ac:dyDescent="0.25">
      <c r="A23" s="27"/>
      <c r="B23" s="22">
        <v>0</v>
      </c>
      <c r="C23" s="22">
        <v>0</v>
      </c>
      <c r="D23" s="22">
        <v>0</v>
      </c>
      <c r="E23" s="23">
        <f t="shared" si="0"/>
        <v>0</v>
      </c>
      <c r="F23" s="37"/>
      <c r="G23" s="19"/>
      <c r="H23" s="13"/>
      <c r="I23" s="5"/>
      <c r="J23" s="19"/>
      <c r="K23" s="13"/>
      <c r="L23" s="5"/>
    </row>
    <row r="24" spans="1:12" x14ac:dyDescent="0.25">
      <c r="A24" s="49"/>
      <c r="B24" s="22">
        <v>0</v>
      </c>
      <c r="C24" s="22">
        <v>0</v>
      </c>
      <c r="D24" s="22">
        <v>0</v>
      </c>
      <c r="E24" s="23">
        <f t="shared" si="0"/>
        <v>0</v>
      </c>
      <c r="F24" s="37"/>
      <c r="G24" s="20"/>
      <c r="H24" s="13"/>
      <c r="I24" s="5"/>
      <c r="J24" s="20"/>
      <c r="K24" s="13"/>
      <c r="L24" s="5"/>
    </row>
    <row r="25" spans="1:12" x14ac:dyDescent="0.25">
      <c r="A25" s="27"/>
      <c r="B25" s="22">
        <v>0</v>
      </c>
      <c r="C25" s="22">
        <v>0</v>
      </c>
      <c r="D25" s="22">
        <v>0</v>
      </c>
      <c r="E25" s="23">
        <f t="shared" si="0"/>
        <v>0</v>
      </c>
      <c r="F25" s="37"/>
      <c r="G25" s="19"/>
      <c r="H25" s="13"/>
      <c r="I25" s="5"/>
      <c r="J25" s="19"/>
      <c r="K25" s="13"/>
      <c r="L25" s="5"/>
    </row>
    <row r="26" spans="1:12" x14ac:dyDescent="0.25">
      <c r="A26" s="27"/>
      <c r="B26" s="22">
        <v>0</v>
      </c>
      <c r="C26" s="22">
        <v>0</v>
      </c>
      <c r="D26" s="22">
        <v>0</v>
      </c>
      <c r="E26" s="23">
        <f t="shared" si="0"/>
        <v>0</v>
      </c>
      <c r="F26" s="37"/>
      <c r="G26" s="19"/>
      <c r="H26" s="13"/>
      <c r="I26" s="5"/>
      <c r="J26" s="19"/>
      <c r="K26" s="13"/>
      <c r="L26" s="5"/>
    </row>
    <row r="27" spans="1:12" x14ac:dyDescent="0.25">
      <c r="A27" s="27"/>
      <c r="B27" s="22">
        <v>0</v>
      </c>
      <c r="C27" s="22">
        <v>0</v>
      </c>
      <c r="D27" s="22">
        <v>0</v>
      </c>
      <c r="E27" s="23">
        <f t="shared" si="0"/>
        <v>0</v>
      </c>
      <c r="F27" s="37"/>
      <c r="G27" s="19"/>
      <c r="H27" s="13"/>
      <c r="I27" s="5"/>
      <c r="J27" s="19"/>
      <c r="K27" s="13"/>
      <c r="L27" s="5"/>
    </row>
    <row r="28" spans="1:12" x14ac:dyDescent="0.25">
      <c r="A28" s="27"/>
      <c r="B28" s="22">
        <v>0</v>
      </c>
      <c r="C28" s="22">
        <v>0</v>
      </c>
      <c r="D28" s="22">
        <v>0</v>
      </c>
      <c r="E28" s="23">
        <f t="shared" si="0"/>
        <v>0</v>
      </c>
      <c r="F28" s="37"/>
      <c r="G28" s="19"/>
      <c r="H28" s="13"/>
      <c r="I28" s="5"/>
      <c r="J28" s="19"/>
      <c r="K28" s="13"/>
      <c r="L28" s="5"/>
    </row>
    <row r="29" spans="1:12" x14ac:dyDescent="0.25">
      <c r="A29" s="27"/>
      <c r="B29" s="22">
        <v>0</v>
      </c>
      <c r="C29" s="22">
        <v>0</v>
      </c>
      <c r="D29" s="22">
        <v>0</v>
      </c>
      <c r="E29" s="23">
        <f t="shared" si="0"/>
        <v>0</v>
      </c>
      <c r="F29" s="37"/>
      <c r="G29" s="19"/>
      <c r="H29" s="13"/>
      <c r="I29" s="5"/>
      <c r="J29" s="19"/>
      <c r="K29" s="13"/>
      <c r="L29" s="5"/>
    </row>
    <row r="30" spans="1:12" x14ac:dyDescent="0.25">
      <c r="A30" s="27"/>
      <c r="B30" s="22">
        <v>0</v>
      </c>
      <c r="C30" s="22">
        <v>0</v>
      </c>
      <c r="D30" s="22">
        <v>0</v>
      </c>
      <c r="E30" s="23">
        <f t="shared" si="0"/>
        <v>0</v>
      </c>
      <c r="F30" s="37"/>
      <c r="G30" s="19"/>
      <c r="H30" s="13"/>
      <c r="I30" s="5"/>
      <c r="J30" s="19"/>
      <c r="K30" s="13"/>
      <c r="L30" s="5"/>
    </row>
    <row r="31" spans="1:12" x14ac:dyDescent="0.25">
      <c r="A31" s="27"/>
      <c r="B31" s="22">
        <v>0</v>
      </c>
      <c r="C31" s="22">
        <v>0</v>
      </c>
      <c r="D31" s="22">
        <v>0</v>
      </c>
      <c r="E31" s="23">
        <f t="shared" si="0"/>
        <v>0</v>
      </c>
      <c r="F31" s="37"/>
      <c r="G31" s="19"/>
      <c r="H31" s="13"/>
      <c r="I31" s="5"/>
      <c r="J31" s="19"/>
      <c r="K31" s="13"/>
      <c r="L31" s="5"/>
    </row>
    <row r="32" spans="1:12" x14ac:dyDescent="0.25">
      <c r="A32" s="27"/>
      <c r="B32" s="22">
        <v>0</v>
      </c>
      <c r="C32" s="22">
        <v>0</v>
      </c>
      <c r="D32" s="22">
        <v>0</v>
      </c>
      <c r="E32" s="23">
        <f t="shared" si="0"/>
        <v>0</v>
      </c>
      <c r="F32" s="37"/>
      <c r="G32" s="19"/>
      <c r="H32" s="13"/>
      <c r="I32" s="5"/>
      <c r="J32" s="19"/>
      <c r="K32" s="13"/>
      <c r="L32" s="5"/>
    </row>
    <row r="33" spans="1:12" x14ac:dyDescent="0.25">
      <c r="A33" s="27"/>
      <c r="B33" s="22">
        <v>0</v>
      </c>
      <c r="C33" s="22">
        <v>0</v>
      </c>
      <c r="D33" s="22">
        <v>0</v>
      </c>
      <c r="E33" s="23">
        <f t="shared" si="0"/>
        <v>0</v>
      </c>
      <c r="F33" s="37"/>
      <c r="G33" s="5"/>
      <c r="H33" s="13"/>
      <c r="I33" s="5"/>
      <c r="J33" s="5"/>
      <c r="K33" s="13"/>
      <c r="L33" s="5"/>
    </row>
    <row r="34" spans="1:12" x14ac:dyDescent="0.25">
      <c r="A34" s="38"/>
      <c r="B34" s="22">
        <v>0</v>
      </c>
      <c r="C34" s="22">
        <v>0</v>
      </c>
      <c r="D34" s="22">
        <v>0</v>
      </c>
      <c r="E34" s="23">
        <f t="shared" si="0"/>
        <v>0</v>
      </c>
      <c r="F34" s="37"/>
      <c r="G34" s="5"/>
      <c r="H34" s="13"/>
      <c r="I34" s="5"/>
      <c r="J34" s="5"/>
      <c r="K34" s="13"/>
      <c r="L34" s="5"/>
    </row>
    <row r="35" spans="1:12" x14ac:dyDescent="0.25">
      <c r="A35" s="27"/>
      <c r="B35" s="22">
        <v>0</v>
      </c>
      <c r="C35" s="22">
        <v>0</v>
      </c>
      <c r="D35" s="22">
        <v>0</v>
      </c>
      <c r="E35" s="23">
        <f t="shared" si="0"/>
        <v>0</v>
      </c>
      <c r="F35" s="37"/>
      <c r="G35" s="19"/>
      <c r="H35" s="25"/>
      <c r="I35" s="5"/>
      <c r="J35" s="19"/>
      <c r="K35" s="25"/>
      <c r="L35" s="5"/>
    </row>
    <row r="36" spans="1:12" ht="12.75" customHeight="1" x14ac:dyDescent="0.25">
      <c r="A36" s="27"/>
      <c r="B36" s="22">
        <v>0</v>
      </c>
      <c r="C36" s="22">
        <v>0</v>
      </c>
      <c r="D36" s="22">
        <v>0</v>
      </c>
      <c r="E36" s="23">
        <f t="shared" si="0"/>
        <v>0</v>
      </c>
      <c r="F36" s="37"/>
      <c r="G36" s="5"/>
      <c r="H36" s="5"/>
      <c r="I36" s="5"/>
      <c r="J36" s="5"/>
      <c r="K36" s="5"/>
      <c r="L36" s="5"/>
    </row>
    <row r="37" spans="1:12" ht="12.75" customHeight="1" x14ac:dyDescent="0.25">
      <c r="A37" s="27"/>
      <c r="B37" s="22">
        <v>0</v>
      </c>
      <c r="C37" s="22">
        <v>0</v>
      </c>
      <c r="D37" s="22">
        <v>0</v>
      </c>
      <c r="E37" s="23">
        <f t="shared" si="0"/>
        <v>0</v>
      </c>
      <c r="F37" s="37"/>
      <c r="G37" s="5"/>
      <c r="H37" s="5"/>
      <c r="I37" s="5"/>
      <c r="J37" s="5"/>
      <c r="K37" s="5"/>
      <c r="L37" s="5"/>
    </row>
    <row r="38" spans="1:12" ht="12.75" customHeight="1" x14ac:dyDescent="0.25">
      <c r="A38" s="27"/>
      <c r="B38" s="22">
        <v>0</v>
      </c>
      <c r="C38" s="22">
        <v>0</v>
      </c>
      <c r="D38" s="22">
        <v>0</v>
      </c>
      <c r="E38" s="23">
        <f t="shared" si="0"/>
        <v>0</v>
      </c>
      <c r="F38" s="37"/>
      <c r="G38" s="5"/>
      <c r="H38" s="5"/>
      <c r="I38" s="5"/>
      <c r="J38" s="5"/>
      <c r="K38" s="5"/>
      <c r="L38" s="5"/>
    </row>
    <row r="39" spans="1:12" ht="12.75" customHeight="1" x14ac:dyDescent="0.25">
      <c r="A39" s="27"/>
      <c r="B39" s="22">
        <v>0</v>
      </c>
      <c r="C39" s="22">
        <v>0</v>
      </c>
      <c r="D39" s="22">
        <v>0</v>
      </c>
      <c r="E39" s="23">
        <f t="shared" si="0"/>
        <v>0</v>
      </c>
      <c r="F39" s="37"/>
      <c r="G39" s="5"/>
      <c r="H39" s="5"/>
      <c r="I39" s="5"/>
      <c r="J39" s="5"/>
      <c r="K39" s="5"/>
      <c r="L39" s="5"/>
    </row>
    <row r="40" spans="1:12" ht="12.75" customHeight="1" x14ac:dyDescent="0.25">
      <c r="A40" s="27"/>
      <c r="B40" s="22">
        <v>0</v>
      </c>
      <c r="C40" s="22">
        <v>0</v>
      </c>
      <c r="D40" s="22">
        <v>0</v>
      </c>
      <c r="E40" s="23">
        <f>SUM((B40*C40*D40)*0.9)</f>
        <v>0</v>
      </c>
      <c r="F40" s="37"/>
      <c r="G40" s="5"/>
      <c r="H40" s="5"/>
    </row>
    <row r="41" spans="1:12" ht="12.75" customHeight="1" x14ac:dyDescent="0.25">
      <c r="A41" s="6"/>
      <c r="B41" s="13"/>
      <c r="C41" s="13"/>
      <c r="D41" s="13"/>
      <c r="E41" s="25"/>
      <c r="F41" s="37"/>
      <c r="G41" s="5"/>
      <c r="H41" s="5"/>
    </row>
    <row r="42" spans="1:12" ht="33.6" customHeight="1" thickBot="1" x14ac:dyDescent="0.35">
      <c r="A42" s="121" t="s">
        <v>35</v>
      </c>
      <c r="B42" s="122"/>
      <c r="C42" s="29">
        <f>SUM(E21:E40)</f>
        <v>0</v>
      </c>
      <c r="D42" s="39"/>
      <c r="E42" s="39"/>
      <c r="F42" s="40"/>
      <c r="G42" s="5"/>
      <c r="H42" s="5"/>
    </row>
    <row r="43" spans="1:12" x14ac:dyDescent="0.25">
      <c r="A43" s="32"/>
      <c r="B43" s="32"/>
      <c r="C43" s="32"/>
      <c r="D43" s="32"/>
      <c r="E43" s="32"/>
      <c r="F43" s="32"/>
    </row>
    <row r="44" spans="1:12" ht="31.9" customHeight="1" thickBot="1" x14ac:dyDescent="0.3">
      <c r="A44" s="32"/>
      <c r="B44" s="32"/>
      <c r="C44" s="32"/>
      <c r="D44" s="32"/>
      <c r="E44" s="32"/>
      <c r="F44" s="32"/>
    </row>
    <row r="45" spans="1:12" ht="84.6" customHeight="1" thickBot="1" x14ac:dyDescent="0.3">
      <c r="A45" s="116" t="s">
        <v>42</v>
      </c>
      <c r="B45" s="117"/>
      <c r="C45" s="117"/>
      <c r="D45" s="117"/>
      <c r="E45" s="118"/>
      <c r="F45" s="41"/>
      <c r="G45" s="5"/>
      <c r="H45" s="5"/>
      <c r="I45" s="5"/>
      <c r="J45" s="5"/>
      <c r="K45" s="5"/>
      <c r="L45" s="5"/>
    </row>
    <row r="46" spans="1:12" ht="19.149999999999999" customHeight="1" x14ac:dyDescent="0.25">
      <c r="A46" s="50"/>
      <c r="B46" s="51"/>
      <c r="C46" s="51"/>
      <c r="D46" s="51"/>
      <c r="E46" s="51"/>
      <c r="F46" s="37"/>
      <c r="G46" s="5"/>
      <c r="H46" s="5"/>
      <c r="I46" s="5"/>
      <c r="J46" s="5"/>
      <c r="K46" s="5"/>
      <c r="L46" s="5"/>
    </row>
    <row r="47" spans="1:12" ht="90" customHeight="1" x14ac:dyDescent="0.25">
      <c r="A47" s="73" t="s">
        <v>37</v>
      </c>
      <c r="B47" s="28" t="s">
        <v>23</v>
      </c>
      <c r="C47" s="102" t="s">
        <v>47</v>
      </c>
      <c r="D47" s="28" t="s">
        <v>45</v>
      </c>
      <c r="E47" s="26" t="s">
        <v>24</v>
      </c>
      <c r="F47" s="37"/>
      <c r="G47" s="5"/>
      <c r="H47" s="5"/>
      <c r="I47" s="5"/>
      <c r="J47" s="5"/>
      <c r="K47" s="5"/>
      <c r="L47" s="5"/>
    </row>
    <row r="48" spans="1:12" x14ac:dyDescent="0.25">
      <c r="A48" s="42"/>
      <c r="B48" s="22">
        <v>0</v>
      </c>
      <c r="C48" s="22">
        <v>0</v>
      </c>
      <c r="D48" s="22">
        <v>0</v>
      </c>
      <c r="E48" s="23">
        <f t="shared" ref="E48:E92" si="1">SUM((B48*C48*D48)*0.9)</f>
        <v>0</v>
      </c>
      <c r="F48" s="37"/>
      <c r="G48" s="5"/>
      <c r="H48" s="5"/>
      <c r="I48" s="5"/>
      <c r="J48" s="5"/>
      <c r="K48" s="5"/>
      <c r="L48" s="5"/>
    </row>
    <row r="49" spans="1:12" x14ac:dyDescent="0.25">
      <c r="A49" s="52"/>
      <c r="B49" s="22">
        <v>0</v>
      </c>
      <c r="C49" s="22">
        <v>0</v>
      </c>
      <c r="D49" s="22">
        <v>0</v>
      </c>
      <c r="E49" s="23">
        <f t="shared" si="1"/>
        <v>0</v>
      </c>
      <c r="F49" s="37"/>
      <c r="G49" s="5"/>
      <c r="H49" s="5"/>
      <c r="I49" s="5"/>
      <c r="J49" s="5"/>
      <c r="K49" s="5"/>
      <c r="L49" s="5"/>
    </row>
    <row r="50" spans="1:12" x14ac:dyDescent="0.25">
      <c r="A50" s="21"/>
      <c r="B50" s="22">
        <v>0</v>
      </c>
      <c r="C50" s="22">
        <v>0</v>
      </c>
      <c r="D50" s="22">
        <v>0</v>
      </c>
      <c r="E50" s="23">
        <f t="shared" si="1"/>
        <v>0</v>
      </c>
      <c r="F50" s="37"/>
      <c r="G50" s="5"/>
      <c r="H50" s="5"/>
      <c r="I50" s="5"/>
      <c r="J50" s="5"/>
      <c r="K50" s="5"/>
      <c r="L50" s="5"/>
    </row>
    <row r="51" spans="1:12" x14ac:dyDescent="0.25">
      <c r="A51" s="52"/>
      <c r="B51" s="22">
        <v>0</v>
      </c>
      <c r="C51" s="22">
        <v>0</v>
      </c>
      <c r="D51" s="22">
        <v>0</v>
      </c>
      <c r="E51" s="23">
        <f t="shared" si="1"/>
        <v>0</v>
      </c>
      <c r="F51" s="37"/>
      <c r="G51" s="5"/>
      <c r="H51" s="5"/>
      <c r="I51" s="5"/>
      <c r="J51" s="5"/>
      <c r="K51" s="5"/>
      <c r="L51" s="5"/>
    </row>
    <row r="52" spans="1:12" x14ac:dyDescent="0.25">
      <c r="A52" s="21"/>
      <c r="B52" s="22">
        <v>0</v>
      </c>
      <c r="C52" s="22">
        <v>0</v>
      </c>
      <c r="D52" s="22">
        <v>0</v>
      </c>
      <c r="E52" s="23">
        <f t="shared" si="1"/>
        <v>0</v>
      </c>
      <c r="F52" s="37"/>
      <c r="G52" s="5"/>
      <c r="H52" s="5"/>
      <c r="I52" s="5"/>
      <c r="J52" s="5"/>
      <c r="K52" s="5"/>
      <c r="L52" s="5"/>
    </row>
    <row r="53" spans="1:12" x14ac:dyDescent="0.25">
      <c r="A53" s="21"/>
      <c r="B53" s="22">
        <v>0</v>
      </c>
      <c r="C53" s="22">
        <v>0</v>
      </c>
      <c r="D53" s="22">
        <v>0</v>
      </c>
      <c r="E53" s="23">
        <f t="shared" si="1"/>
        <v>0</v>
      </c>
      <c r="F53" s="37"/>
      <c r="G53" s="5"/>
      <c r="H53" s="5"/>
      <c r="I53" s="5"/>
      <c r="J53" s="5"/>
      <c r="K53" s="5"/>
      <c r="L53" s="5"/>
    </row>
    <row r="54" spans="1:12" x14ac:dyDescent="0.25">
      <c r="A54" s="21"/>
      <c r="B54" s="22">
        <v>0</v>
      </c>
      <c r="C54" s="22">
        <v>0</v>
      </c>
      <c r="D54" s="22">
        <v>0</v>
      </c>
      <c r="E54" s="23">
        <f t="shared" si="1"/>
        <v>0</v>
      </c>
      <c r="F54" s="37"/>
      <c r="G54" s="5"/>
      <c r="H54" s="5"/>
      <c r="I54" s="5"/>
      <c r="J54" s="5"/>
      <c r="K54" s="5"/>
      <c r="L54" s="5"/>
    </row>
    <row r="55" spans="1:12" x14ac:dyDescent="0.25">
      <c r="A55" s="21"/>
      <c r="B55" s="22">
        <v>0</v>
      </c>
      <c r="C55" s="22">
        <v>0</v>
      </c>
      <c r="D55" s="22">
        <v>0</v>
      </c>
      <c r="E55" s="23">
        <f t="shared" si="1"/>
        <v>0</v>
      </c>
      <c r="F55" s="37"/>
      <c r="G55" s="5"/>
      <c r="H55" s="5"/>
      <c r="I55" s="5"/>
      <c r="J55" s="5"/>
      <c r="K55" s="5"/>
      <c r="L55" s="5"/>
    </row>
    <row r="56" spans="1:12" x14ac:dyDescent="0.25">
      <c r="A56" s="21"/>
      <c r="B56" s="22">
        <v>0</v>
      </c>
      <c r="C56" s="22">
        <v>0</v>
      </c>
      <c r="D56" s="22">
        <v>0</v>
      </c>
      <c r="E56" s="23">
        <f t="shared" si="1"/>
        <v>0</v>
      </c>
      <c r="F56" s="37"/>
      <c r="G56" s="5"/>
      <c r="H56" s="5"/>
      <c r="I56" s="5"/>
      <c r="J56" s="5"/>
      <c r="K56" s="5"/>
      <c r="L56" s="5"/>
    </row>
    <row r="57" spans="1:12" x14ac:dyDescent="0.25">
      <c r="A57" s="21"/>
      <c r="B57" s="22">
        <v>0</v>
      </c>
      <c r="C57" s="22">
        <v>0</v>
      </c>
      <c r="D57" s="22">
        <v>0</v>
      </c>
      <c r="E57" s="23">
        <f t="shared" si="1"/>
        <v>0</v>
      </c>
      <c r="F57" s="37"/>
      <c r="G57" s="5"/>
      <c r="H57" s="5"/>
      <c r="I57" s="5"/>
      <c r="J57" s="5"/>
      <c r="K57" s="5"/>
      <c r="L57" s="5"/>
    </row>
    <row r="58" spans="1:12" x14ac:dyDescent="0.25">
      <c r="A58" s="21"/>
      <c r="B58" s="22">
        <v>0</v>
      </c>
      <c r="C58" s="22">
        <v>0</v>
      </c>
      <c r="D58" s="22">
        <v>0</v>
      </c>
      <c r="E58" s="23">
        <f t="shared" si="1"/>
        <v>0</v>
      </c>
      <c r="F58" s="37"/>
      <c r="G58" s="5"/>
      <c r="H58" s="5"/>
      <c r="I58" s="5"/>
      <c r="J58" s="5"/>
      <c r="K58" s="5"/>
      <c r="L58" s="5"/>
    </row>
    <row r="59" spans="1:12" x14ac:dyDescent="0.25">
      <c r="A59" s="21"/>
      <c r="B59" s="22">
        <v>0</v>
      </c>
      <c r="C59" s="22">
        <v>0</v>
      </c>
      <c r="D59" s="22">
        <v>0</v>
      </c>
      <c r="E59" s="23">
        <f t="shared" si="1"/>
        <v>0</v>
      </c>
      <c r="F59" s="37"/>
      <c r="G59" s="5"/>
      <c r="H59" s="5"/>
      <c r="I59" s="5"/>
      <c r="J59" s="5"/>
      <c r="K59" s="5"/>
      <c r="L59" s="5"/>
    </row>
    <row r="60" spans="1:12" x14ac:dyDescent="0.25">
      <c r="A60" s="21"/>
      <c r="B60" s="22">
        <v>0</v>
      </c>
      <c r="C60" s="22">
        <v>0</v>
      </c>
      <c r="D60" s="22">
        <v>0</v>
      </c>
      <c r="E60" s="23">
        <f t="shared" si="1"/>
        <v>0</v>
      </c>
      <c r="F60" s="37"/>
      <c r="G60" s="5"/>
      <c r="H60" s="5"/>
      <c r="I60" s="5"/>
      <c r="J60" s="5"/>
      <c r="K60" s="5"/>
      <c r="L60" s="5"/>
    </row>
    <row r="61" spans="1:12" x14ac:dyDescent="0.25">
      <c r="A61" s="21"/>
      <c r="B61" s="22">
        <v>0</v>
      </c>
      <c r="C61" s="22">
        <v>0</v>
      </c>
      <c r="D61" s="22">
        <v>0</v>
      </c>
      <c r="E61" s="23">
        <f t="shared" si="1"/>
        <v>0</v>
      </c>
      <c r="F61" s="37"/>
      <c r="G61" s="5"/>
      <c r="H61" s="5"/>
      <c r="I61" s="5"/>
      <c r="J61" s="5"/>
      <c r="K61" s="5"/>
      <c r="L61" s="5"/>
    </row>
    <row r="62" spans="1:12" x14ac:dyDescent="0.25">
      <c r="A62" s="21"/>
      <c r="B62" s="22">
        <v>0</v>
      </c>
      <c r="C62" s="22">
        <v>0</v>
      </c>
      <c r="D62" s="22">
        <v>0</v>
      </c>
      <c r="E62" s="23">
        <f t="shared" si="1"/>
        <v>0</v>
      </c>
      <c r="F62" s="37"/>
      <c r="G62" s="5"/>
      <c r="H62" s="5"/>
      <c r="I62" s="5"/>
      <c r="J62" s="5"/>
      <c r="K62" s="5"/>
      <c r="L62" s="5"/>
    </row>
    <row r="63" spans="1:12" x14ac:dyDescent="0.25">
      <c r="A63" s="21"/>
      <c r="B63" s="22">
        <v>0</v>
      </c>
      <c r="C63" s="22">
        <v>0</v>
      </c>
      <c r="D63" s="22">
        <v>0</v>
      </c>
      <c r="E63" s="23">
        <f t="shared" si="1"/>
        <v>0</v>
      </c>
      <c r="F63" s="37"/>
      <c r="G63" s="5"/>
      <c r="H63" s="5"/>
      <c r="I63" s="5"/>
      <c r="J63" s="5"/>
      <c r="K63" s="5"/>
      <c r="L63" s="5"/>
    </row>
    <row r="64" spans="1:12" x14ac:dyDescent="0.25">
      <c r="A64" s="21"/>
      <c r="B64" s="22">
        <v>0</v>
      </c>
      <c r="C64" s="22">
        <v>0</v>
      </c>
      <c r="D64" s="22">
        <v>0</v>
      </c>
      <c r="E64" s="23">
        <f t="shared" si="1"/>
        <v>0</v>
      </c>
      <c r="F64" s="37"/>
      <c r="G64" s="5"/>
      <c r="H64" s="5"/>
      <c r="I64" s="5"/>
      <c r="J64" s="5"/>
      <c r="K64" s="5"/>
      <c r="L64" s="5"/>
    </row>
    <row r="65" spans="1:12" x14ac:dyDescent="0.25">
      <c r="A65" s="21"/>
      <c r="B65" s="22">
        <v>0</v>
      </c>
      <c r="C65" s="22">
        <v>0</v>
      </c>
      <c r="D65" s="22">
        <v>0</v>
      </c>
      <c r="E65" s="23">
        <f t="shared" si="1"/>
        <v>0</v>
      </c>
      <c r="F65" s="37"/>
      <c r="G65" s="5"/>
      <c r="H65" s="5"/>
      <c r="I65" s="5"/>
      <c r="J65" s="5"/>
      <c r="K65" s="5"/>
      <c r="L65" s="5"/>
    </row>
    <row r="66" spans="1:12" x14ac:dyDescent="0.25">
      <c r="A66" s="21"/>
      <c r="B66" s="22">
        <v>0</v>
      </c>
      <c r="C66" s="22">
        <v>0</v>
      </c>
      <c r="D66" s="22">
        <v>0</v>
      </c>
      <c r="E66" s="23">
        <f t="shared" si="1"/>
        <v>0</v>
      </c>
      <c r="F66" s="37"/>
      <c r="G66" s="5"/>
      <c r="H66" s="5"/>
      <c r="I66" s="5"/>
      <c r="J66" s="5"/>
      <c r="K66" s="5"/>
      <c r="L66" s="5"/>
    </row>
    <row r="67" spans="1:12" x14ac:dyDescent="0.25">
      <c r="A67" s="21"/>
      <c r="B67" s="22">
        <v>0</v>
      </c>
      <c r="C67" s="22">
        <v>0</v>
      </c>
      <c r="D67" s="22">
        <v>0</v>
      </c>
      <c r="E67" s="23">
        <f t="shared" si="1"/>
        <v>0</v>
      </c>
      <c r="F67" s="37"/>
      <c r="G67" s="5"/>
      <c r="H67" s="5"/>
      <c r="I67" s="5"/>
      <c r="J67" s="5"/>
      <c r="K67" s="5"/>
      <c r="L67" s="5"/>
    </row>
    <row r="68" spans="1:12" x14ac:dyDescent="0.25">
      <c r="A68" s="21"/>
      <c r="B68" s="22">
        <v>0</v>
      </c>
      <c r="C68" s="22">
        <v>0</v>
      </c>
      <c r="D68" s="22">
        <v>0</v>
      </c>
      <c r="E68" s="23">
        <f t="shared" si="1"/>
        <v>0</v>
      </c>
      <c r="F68" s="37"/>
      <c r="G68" s="5"/>
      <c r="H68" s="5"/>
      <c r="I68" s="5"/>
      <c r="J68" s="5"/>
      <c r="K68" s="5"/>
      <c r="L68" s="5"/>
    </row>
    <row r="69" spans="1:12" x14ac:dyDescent="0.25">
      <c r="A69" s="21"/>
      <c r="B69" s="22">
        <v>0</v>
      </c>
      <c r="C69" s="22">
        <v>0</v>
      </c>
      <c r="D69" s="22">
        <v>0</v>
      </c>
      <c r="E69" s="23">
        <f t="shared" si="1"/>
        <v>0</v>
      </c>
      <c r="F69" s="37"/>
      <c r="G69" s="5"/>
      <c r="H69" s="5"/>
      <c r="I69" s="5"/>
      <c r="J69" s="5"/>
      <c r="K69" s="5"/>
      <c r="L69" s="5"/>
    </row>
    <row r="70" spans="1:12" x14ac:dyDescent="0.25">
      <c r="A70" s="21"/>
      <c r="B70" s="22">
        <v>0</v>
      </c>
      <c r="C70" s="22">
        <v>0</v>
      </c>
      <c r="D70" s="22">
        <v>0</v>
      </c>
      <c r="E70" s="23">
        <f t="shared" si="1"/>
        <v>0</v>
      </c>
      <c r="F70" s="37"/>
      <c r="G70" s="5"/>
      <c r="H70" s="5"/>
      <c r="I70" s="5"/>
      <c r="J70" s="5"/>
      <c r="K70" s="5"/>
      <c r="L70" s="5"/>
    </row>
    <row r="71" spans="1:12" x14ac:dyDescent="0.25">
      <c r="A71" s="21"/>
      <c r="B71" s="22">
        <v>0</v>
      </c>
      <c r="C71" s="22">
        <v>0</v>
      </c>
      <c r="D71" s="22">
        <v>0</v>
      </c>
      <c r="E71" s="23">
        <f t="shared" si="1"/>
        <v>0</v>
      </c>
      <c r="F71" s="37"/>
      <c r="G71" s="5"/>
      <c r="H71" s="5"/>
      <c r="I71" s="5"/>
      <c r="J71" s="5"/>
      <c r="K71" s="5"/>
      <c r="L71" s="5"/>
    </row>
    <row r="72" spans="1:12" x14ac:dyDescent="0.25">
      <c r="A72" s="21"/>
      <c r="B72" s="22">
        <v>0</v>
      </c>
      <c r="C72" s="22">
        <v>0</v>
      </c>
      <c r="D72" s="22">
        <v>0</v>
      </c>
      <c r="E72" s="23">
        <f t="shared" si="1"/>
        <v>0</v>
      </c>
      <c r="F72" s="37"/>
      <c r="G72" s="5"/>
      <c r="H72" s="5"/>
      <c r="I72" s="5"/>
      <c r="J72" s="5"/>
      <c r="K72" s="5"/>
      <c r="L72" s="5"/>
    </row>
    <row r="73" spans="1:12" x14ac:dyDescent="0.25">
      <c r="A73" s="21"/>
      <c r="B73" s="22">
        <v>0</v>
      </c>
      <c r="C73" s="22">
        <v>0</v>
      </c>
      <c r="D73" s="22">
        <v>0</v>
      </c>
      <c r="E73" s="23">
        <f t="shared" si="1"/>
        <v>0</v>
      </c>
      <c r="F73" s="37"/>
      <c r="G73" s="5"/>
      <c r="H73" s="5"/>
      <c r="I73" s="5"/>
      <c r="J73" s="5"/>
      <c r="K73" s="5"/>
      <c r="L73" s="5"/>
    </row>
    <row r="74" spans="1:12" x14ac:dyDescent="0.25">
      <c r="A74" s="21"/>
      <c r="B74" s="22">
        <v>0</v>
      </c>
      <c r="C74" s="22">
        <v>0</v>
      </c>
      <c r="D74" s="22">
        <v>0</v>
      </c>
      <c r="E74" s="23">
        <f t="shared" si="1"/>
        <v>0</v>
      </c>
      <c r="F74" s="37"/>
      <c r="G74" s="5"/>
      <c r="H74" s="5"/>
      <c r="I74" s="5"/>
      <c r="J74" s="5"/>
      <c r="K74" s="5"/>
      <c r="L74" s="5"/>
    </row>
    <row r="75" spans="1:12" x14ac:dyDescent="0.25">
      <c r="A75" s="21"/>
      <c r="B75" s="22">
        <v>0</v>
      </c>
      <c r="C75" s="22">
        <v>0</v>
      </c>
      <c r="D75" s="22">
        <v>0</v>
      </c>
      <c r="E75" s="23">
        <f t="shared" si="1"/>
        <v>0</v>
      </c>
      <c r="F75" s="37"/>
      <c r="G75" s="5"/>
      <c r="H75" s="5"/>
      <c r="I75" s="5"/>
      <c r="J75" s="5"/>
      <c r="K75" s="5"/>
      <c r="L75" s="5"/>
    </row>
    <row r="76" spans="1:12" x14ac:dyDescent="0.25">
      <c r="A76" s="21"/>
      <c r="B76" s="22">
        <v>0</v>
      </c>
      <c r="C76" s="22">
        <v>0</v>
      </c>
      <c r="D76" s="22">
        <v>0</v>
      </c>
      <c r="E76" s="23">
        <f t="shared" si="1"/>
        <v>0</v>
      </c>
      <c r="F76" s="37"/>
      <c r="G76" s="5"/>
      <c r="H76" s="5"/>
      <c r="I76" s="5"/>
      <c r="J76" s="5"/>
      <c r="K76" s="5"/>
      <c r="L76" s="5"/>
    </row>
    <row r="77" spans="1:12" x14ac:dyDescent="0.25">
      <c r="A77" s="21"/>
      <c r="B77" s="22">
        <v>0</v>
      </c>
      <c r="C77" s="22">
        <v>0</v>
      </c>
      <c r="D77" s="22">
        <v>0</v>
      </c>
      <c r="E77" s="23">
        <f t="shared" si="1"/>
        <v>0</v>
      </c>
      <c r="F77" s="37"/>
      <c r="G77" s="5"/>
      <c r="H77" s="5"/>
      <c r="I77" s="5"/>
      <c r="J77" s="5"/>
      <c r="K77" s="5"/>
      <c r="L77" s="5"/>
    </row>
    <row r="78" spans="1:12" x14ac:dyDescent="0.25">
      <c r="A78" s="21"/>
      <c r="B78" s="22">
        <v>0</v>
      </c>
      <c r="C78" s="22">
        <v>0</v>
      </c>
      <c r="D78" s="22">
        <v>0</v>
      </c>
      <c r="E78" s="23">
        <f t="shared" si="1"/>
        <v>0</v>
      </c>
      <c r="F78" s="37"/>
      <c r="G78" s="5"/>
      <c r="H78" s="5"/>
      <c r="I78" s="5"/>
      <c r="J78" s="5"/>
      <c r="K78" s="5"/>
      <c r="L78" s="5"/>
    </row>
    <row r="79" spans="1:12" x14ac:dyDescent="0.25">
      <c r="A79" s="21"/>
      <c r="B79" s="22">
        <v>0</v>
      </c>
      <c r="C79" s="22">
        <v>0</v>
      </c>
      <c r="D79" s="22">
        <v>0</v>
      </c>
      <c r="E79" s="23">
        <f t="shared" si="1"/>
        <v>0</v>
      </c>
      <c r="F79" s="37"/>
      <c r="G79" s="5"/>
      <c r="H79" s="5"/>
      <c r="I79" s="5"/>
      <c r="J79" s="5"/>
      <c r="K79" s="5"/>
      <c r="L79" s="5"/>
    </row>
    <row r="80" spans="1:12" x14ac:dyDescent="0.25">
      <c r="A80" s="21"/>
      <c r="B80" s="22">
        <v>0</v>
      </c>
      <c r="C80" s="22">
        <v>0</v>
      </c>
      <c r="D80" s="22">
        <v>0</v>
      </c>
      <c r="E80" s="23">
        <f t="shared" si="1"/>
        <v>0</v>
      </c>
      <c r="F80" s="37"/>
      <c r="G80" s="5"/>
      <c r="H80" s="5"/>
      <c r="I80" s="5"/>
      <c r="J80" s="5"/>
      <c r="K80" s="5"/>
      <c r="L80" s="5"/>
    </row>
    <row r="81" spans="1:12" x14ac:dyDescent="0.25">
      <c r="A81" s="21"/>
      <c r="B81" s="22">
        <v>0</v>
      </c>
      <c r="C81" s="22">
        <v>0</v>
      </c>
      <c r="D81" s="22">
        <v>0</v>
      </c>
      <c r="E81" s="23">
        <f t="shared" si="1"/>
        <v>0</v>
      </c>
      <c r="F81" s="37"/>
      <c r="G81" s="5"/>
      <c r="H81" s="5"/>
      <c r="I81" s="5"/>
      <c r="J81" s="5"/>
      <c r="K81" s="5"/>
      <c r="L81" s="5"/>
    </row>
    <row r="82" spans="1:12" x14ac:dyDescent="0.25">
      <c r="A82" s="21"/>
      <c r="B82" s="22">
        <v>0</v>
      </c>
      <c r="C82" s="22">
        <v>0</v>
      </c>
      <c r="D82" s="22">
        <v>0</v>
      </c>
      <c r="E82" s="23">
        <f t="shared" si="1"/>
        <v>0</v>
      </c>
      <c r="F82" s="37"/>
      <c r="G82" s="5"/>
      <c r="H82" s="5"/>
      <c r="I82" s="5"/>
      <c r="J82" s="5"/>
      <c r="K82" s="5"/>
      <c r="L82" s="5"/>
    </row>
    <row r="83" spans="1:12" x14ac:dyDescent="0.25">
      <c r="A83" s="21"/>
      <c r="B83" s="22">
        <v>0</v>
      </c>
      <c r="C83" s="22">
        <v>0</v>
      </c>
      <c r="D83" s="22">
        <v>0</v>
      </c>
      <c r="E83" s="23">
        <f t="shared" si="1"/>
        <v>0</v>
      </c>
      <c r="F83" s="37"/>
      <c r="G83" s="5"/>
      <c r="H83" s="5"/>
      <c r="I83" s="5"/>
      <c r="J83" s="5"/>
      <c r="K83" s="5"/>
      <c r="L83" s="5"/>
    </row>
    <row r="84" spans="1:12" x14ac:dyDescent="0.25">
      <c r="A84" s="21"/>
      <c r="B84" s="22">
        <v>0</v>
      </c>
      <c r="C84" s="22">
        <v>0</v>
      </c>
      <c r="D84" s="22">
        <v>0</v>
      </c>
      <c r="E84" s="23">
        <f t="shared" si="1"/>
        <v>0</v>
      </c>
      <c r="F84" s="37"/>
      <c r="G84" s="5"/>
      <c r="H84" s="5"/>
      <c r="I84" s="5"/>
      <c r="J84" s="5"/>
      <c r="K84" s="5"/>
      <c r="L84" s="5"/>
    </row>
    <row r="85" spans="1:12" x14ac:dyDescent="0.25">
      <c r="A85" s="42"/>
      <c r="B85" s="22">
        <v>0</v>
      </c>
      <c r="C85" s="22">
        <v>0</v>
      </c>
      <c r="D85" s="22">
        <v>0</v>
      </c>
      <c r="E85" s="23">
        <f t="shared" si="1"/>
        <v>0</v>
      </c>
      <c r="F85" s="37"/>
      <c r="G85" s="5"/>
      <c r="H85" s="5"/>
      <c r="I85" s="5"/>
      <c r="J85" s="5"/>
      <c r="K85" s="5"/>
      <c r="L85" s="5"/>
    </row>
    <row r="86" spans="1:12" x14ac:dyDescent="0.25">
      <c r="A86" s="42"/>
      <c r="B86" s="22">
        <v>0</v>
      </c>
      <c r="C86" s="22">
        <v>0</v>
      </c>
      <c r="D86" s="22">
        <v>0</v>
      </c>
      <c r="E86" s="23">
        <f t="shared" si="1"/>
        <v>0</v>
      </c>
      <c r="F86" s="37"/>
      <c r="G86" s="5"/>
      <c r="H86" s="5"/>
      <c r="I86" s="5"/>
      <c r="J86" s="5"/>
      <c r="K86" s="5"/>
      <c r="L86" s="5"/>
    </row>
    <row r="87" spans="1:12" ht="15.75" x14ac:dyDescent="0.25">
      <c r="A87" s="21"/>
      <c r="B87" s="22">
        <v>0</v>
      </c>
      <c r="C87" s="22">
        <v>0</v>
      </c>
      <c r="D87" s="22">
        <v>0</v>
      </c>
      <c r="E87" s="23">
        <f t="shared" si="1"/>
        <v>0</v>
      </c>
      <c r="F87" s="37"/>
      <c r="G87" s="12"/>
      <c r="H87" s="5"/>
      <c r="I87" s="5"/>
      <c r="J87" s="12"/>
      <c r="K87" s="5"/>
      <c r="L87" s="5"/>
    </row>
    <row r="88" spans="1:12" x14ac:dyDescent="0.25">
      <c r="A88" s="21"/>
      <c r="B88" s="22">
        <v>0</v>
      </c>
      <c r="C88" s="22">
        <v>0</v>
      </c>
      <c r="D88" s="22">
        <v>0</v>
      </c>
      <c r="E88" s="23">
        <f t="shared" si="1"/>
        <v>0</v>
      </c>
      <c r="F88" s="37"/>
      <c r="G88" s="14"/>
      <c r="H88" s="16"/>
      <c r="I88" s="5"/>
      <c r="J88" s="14"/>
      <c r="K88" s="16"/>
      <c r="L88" s="5"/>
    </row>
    <row r="89" spans="1:12" x14ac:dyDescent="0.25">
      <c r="A89" s="21"/>
      <c r="B89" s="22">
        <v>0</v>
      </c>
      <c r="C89" s="22">
        <v>0</v>
      </c>
      <c r="D89" s="22">
        <v>0</v>
      </c>
      <c r="E89" s="23">
        <f t="shared" si="1"/>
        <v>0</v>
      </c>
      <c r="F89" s="37"/>
      <c r="G89" s="17"/>
      <c r="H89" s="15"/>
      <c r="I89" s="5"/>
      <c r="J89" s="17"/>
      <c r="K89" s="15"/>
      <c r="L89" s="5"/>
    </row>
    <row r="90" spans="1:12" x14ac:dyDescent="0.25">
      <c r="A90" s="21"/>
      <c r="B90" s="22">
        <v>0</v>
      </c>
      <c r="C90" s="22">
        <v>0</v>
      </c>
      <c r="D90" s="22">
        <v>0</v>
      </c>
      <c r="E90" s="23">
        <f t="shared" si="1"/>
        <v>0</v>
      </c>
      <c r="F90" s="37"/>
      <c r="G90" s="14"/>
      <c r="H90" s="15"/>
      <c r="I90" s="5"/>
      <c r="J90" s="14"/>
      <c r="K90" s="15"/>
      <c r="L90" s="5"/>
    </row>
    <row r="91" spans="1:12" x14ac:dyDescent="0.25">
      <c r="A91" s="21"/>
      <c r="B91" s="22">
        <v>0</v>
      </c>
      <c r="C91" s="22">
        <v>0</v>
      </c>
      <c r="D91" s="22">
        <v>0</v>
      </c>
      <c r="E91" s="23">
        <f t="shared" si="1"/>
        <v>0</v>
      </c>
      <c r="F91" s="37"/>
      <c r="G91" s="17"/>
      <c r="H91" s="15"/>
      <c r="I91" s="5"/>
      <c r="J91" s="17"/>
      <c r="K91" s="15"/>
      <c r="L91" s="5"/>
    </row>
    <row r="92" spans="1:12" x14ac:dyDescent="0.25">
      <c r="A92" s="21"/>
      <c r="B92" s="22">
        <v>0</v>
      </c>
      <c r="C92" s="22">
        <v>0</v>
      </c>
      <c r="D92" s="22">
        <v>0</v>
      </c>
      <c r="E92" s="23">
        <f t="shared" si="1"/>
        <v>0</v>
      </c>
      <c r="F92" s="37"/>
      <c r="G92" s="14"/>
      <c r="H92" s="15"/>
      <c r="I92" s="5"/>
      <c r="J92" s="14"/>
      <c r="K92" s="15"/>
      <c r="L92" s="5"/>
    </row>
    <row r="93" spans="1:12" x14ac:dyDescent="0.25">
      <c r="A93" s="43"/>
      <c r="B93" s="15"/>
      <c r="C93" s="24"/>
      <c r="D93" s="16"/>
      <c r="E93" s="15"/>
      <c r="F93" s="37"/>
      <c r="G93" s="18"/>
      <c r="H93" s="15"/>
      <c r="I93" s="5"/>
      <c r="J93" s="18"/>
      <c r="K93" s="15"/>
      <c r="L93" s="5"/>
    </row>
    <row r="94" spans="1:12" s="5" customFormat="1" ht="34.15" customHeight="1" thickBot="1" x14ac:dyDescent="0.35">
      <c r="A94" s="121" t="s">
        <v>48</v>
      </c>
      <c r="B94" s="122"/>
      <c r="C94" s="29">
        <f>SUM(E48:E92)</f>
        <v>0</v>
      </c>
      <c r="D94" s="39"/>
      <c r="E94" s="39"/>
      <c r="F94" s="40"/>
    </row>
    <row r="95" spans="1:12" x14ac:dyDescent="0.25">
      <c r="A95" s="32"/>
      <c r="B95" s="32"/>
      <c r="C95" s="32"/>
      <c r="D95" s="32"/>
      <c r="E95" s="32"/>
      <c r="F95" s="32"/>
    </row>
    <row r="96" spans="1:12" x14ac:dyDescent="0.25">
      <c r="A96" s="32"/>
      <c r="B96" s="32"/>
      <c r="C96" s="32"/>
      <c r="D96" s="32"/>
      <c r="E96" s="32"/>
      <c r="F96" s="32"/>
    </row>
    <row r="97" spans="1:6" ht="58.5" customHeight="1" thickBot="1" x14ac:dyDescent="0.35">
      <c r="A97" s="115" t="s">
        <v>25</v>
      </c>
      <c r="B97" s="115"/>
      <c r="C97" s="30">
        <f>SUM(C94+C42)</f>
        <v>0</v>
      </c>
      <c r="D97" s="39"/>
      <c r="E97" s="39"/>
      <c r="F97" s="39"/>
    </row>
    <row r="98" spans="1:6" x14ac:dyDescent="0.25">
      <c r="A98" s="32"/>
      <c r="B98" s="32"/>
      <c r="C98" s="32"/>
      <c r="D98" s="32"/>
      <c r="E98" s="32"/>
      <c r="F98" s="32"/>
    </row>
    <row r="99" spans="1:6" ht="15.75" thickBot="1" x14ac:dyDescent="0.3">
      <c r="A99" s="32"/>
      <c r="B99" s="32"/>
      <c r="C99" s="32"/>
      <c r="D99" s="32"/>
      <c r="E99" s="32"/>
      <c r="F99" s="32"/>
    </row>
    <row r="100" spans="1:6" ht="194.25" customHeight="1" x14ac:dyDescent="0.25">
      <c r="A100" s="107" t="s">
        <v>71</v>
      </c>
      <c r="B100" s="108"/>
      <c r="C100" s="109"/>
      <c r="D100" s="32"/>
      <c r="E100" s="32"/>
      <c r="F100" s="32"/>
    </row>
    <row r="101" spans="1:6" x14ac:dyDescent="0.25">
      <c r="A101" s="44"/>
      <c r="B101" s="24"/>
      <c r="C101" s="37"/>
      <c r="D101" s="32"/>
      <c r="E101" s="32"/>
      <c r="F101" s="32"/>
    </row>
    <row r="102" spans="1:6" ht="82.5" customHeight="1" x14ac:dyDescent="0.25">
      <c r="A102" s="6" t="s">
        <v>13</v>
      </c>
      <c r="B102" s="25">
        <v>0</v>
      </c>
      <c r="C102" s="37"/>
      <c r="D102" s="32"/>
      <c r="E102" s="34"/>
      <c r="F102" s="32"/>
    </row>
    <row r="103" spans="1:6" x14ac:dyDescent="0.25">
      <c r="A103" s="6"/>
      <c r="B103" s="13"/>
      <c r="C103" s="37"/>
      <c r="D103" s="32"/>
      <c r="E103" s="32"/>
      <c r="F103" s="32"/>
    </row>
    <row r="104" spans="1:6" ht="45" x14ac:dyDescent="0.25">
      <c r="A104" s="11" t="s">
        <v>38</v>
      </c>
      <c r="B104" s="25">
        <f>SUM(B102/12)</f>
        <v>0</v>
      </c>
      <c r="C104" s="37"/>
      <c r="D104" s="32"/>
      <c r="E104" s="32"/>
      <c r="F104" s="32"/>
    </row>
    <row r="105" spans="1:6" x14ac:dyDescent="0.25">
      <c r="A105" s="11"/>
      <c r="B105" s="25"/>
      <c r="C105" s="37"/>
      <c r="D105" s="32"/>
      <c r="E105" s="32"/>
      <c r="F105" s="32"/>
    </row>
    <row r="106" spans="1:6" ht="90" x14ac:dyDescent="0.25">
      <c r="A106" s="10" t="s">
        <v>49</v>
      </c>
      <c r="B106" s="25">
        <v>0</v>
      </c>
      <c r="C106" s="37"/>
      <c r="D106" s="32"/>
      <c r="E106" s="32"/>
      <c r="F106" s="32"/>
    </row>
    <row r="107" spans="1:6" x14ac:dyDescent="0.25">
      <c r="A107" s="11"/>
      <c r="B107" s="25"/>
      <c r="C107" s="37"/>
      <c r="D107" s="32"/>
      <c r="E107" s="32"/>
      <c r="F107" s="32"/>
    </row>
    <row r="108" spans="1:6" ht="60" x14ac:dyDescent="0.25">
      <c r="A108" s="11" t="s">
        <v>50</v>
      </c>
      <c r="B108" s="25">
        <f>SUM(B104*B106)</f>
        <v>0</v>
      </c>
      <c r="C108" s="37"/>
      <c r="D108" s="32"/>
      <c r="E108" s="32"/>
      <c r="F108" s="32"/>
    </row>
    <row r="109" spans="1:6" x14ac:dyDescent="0.25">
      <c r="A109" s="11"/>
      <c r="B109" s="25"/>
      <c r="C109" s="37"/>
      <c r="D109" s="32"/>
      <c r="E109" s="32"/>
      <c r="F109" s="32"/>
    </row>
    <row r="110" spans="1:6" ht="75" customHeight="1" x14ac:dyDescent="0.25">
      <c r="A110" s="11" t="s">
        <v>59</v>
      </c>
      <c r="B110" s="25">
        <f>SUM((B108*88)/100)</f>
        <v>0</v>
      </c>
      <c r="C110" s="37"/>
      <c r="D110" s="32"/>
      <c r="E110" s="32"/>
      <c r="F110" s="32"/>
    </row>
    <row r="111" spans="1:6" x14ac:dyDescent="0.25">
      <c r="A111" s="11"/>
      <c r="B111" s="25"/>
      <c r="C111" s="37"/>
      <c r="D111" s="32"/>
      <c r="E111" s="32"/>
      <c r="F111" s="32"/>
    </row>
    <row r="112" spans="1:6" ht="105" x14ac:dyDescent="0.25">
      <c r="A112" s="10" t="s">
        <v>51</v>
      </c>
      <c r="B112" s="25">
        <v>0</v>
      </c>
      <c r="C112" s="37"/>
      <c r="D112" s="32"/>
      <c r="E112" s="32"/>
      <c r="F112" s="32"/>
    </row>
    <row r="113" spans="1:6" x14ac:dyDescent="0.25">
      <c r="A113" s="11"/>
      <c r="B113" s="25"/>
      <c r="C113" s="37"/>
      <c r="D113" s="32"/>
      <c r="E113" s="32"/>
      <c r="F113" s="32"/>
    </row>
    <row r="114" spans="1:6" ht="60" x14ac:dyDescent="0.25">
      <c r="A114" s="11" t="s">
        <v>52</v>
      </c>
      <c r="B114" s="25">
        <f>SUM(B104*B112)</f>
        <v>0</v>
      </c>
      <c r="C114" s="37"/>
      <c r="D114" s="32"/>
      <c r="E114" s="32"/>
      <c r="F114" s="32"/>
    </row>
    <row r="115" spans="1:6" x14ac:dyDescent="0.25">
      <c r="A115" s="11"/>
      <c r="B115" s="25"/>
      <c r="C115" s="37"/>
      <c r="D115" s="32"/>
      <c r="E115" s="32"/>
      <c r="F115" s="32"/>
    </row>
    <row r="116" spans="1:6" ht="90" x14ac:dyDescent="0.25">
      <c r="A116" s="11" t="s">
        <v>53</v>
      </c>
      <c r="B116" s="25">
        <f>SUM((B114*94)/100)</f>
        <v>0</v>
      </c>
      <c r="C116" s="37"/>
      <c r="D116" s="32"/>
      <c r="E116" s="32"/>
      <c r="F116" s="32"/>
    </row>
    <row r="117" spans="1:6" x14ac:dyDescent="0.25">
      <c r="A117" s="11"/>
      <c r="B117" s="25"/>
      <c r="C117" s="37"/>
      <c r="D117" s="32"/>
      <c r="E117" s="32"/>
      <c r="F117" s="32"/>
    </row>
    <row r="118" spans="1:6" ht="24.75" customHeight="1" x14ac:dyDescent="0.25">
      <c r="A118" s="103" t="s">
        <v>54</v>
      </c>
      <c r="B118" s="25">
        <v>0</v>
      </c>
      <c r="C118" s="37"/>
      <c r="D118" s="32"/>
      <c r="E118" s="32"/>
      <c r="F118" s="32"/>
    </row>
    <row r="119" spans="1:6" x14ac:dyDescent="0.25">
      <c r="A119" s="7"/>
      <c r="B119" s="69"/>
      <c r="C119" s="37"/>
      <c r="D119" s="32"/>
      <c r="E119" s="32"/>
      <c r="F119" s="32"/>
    </row>
    <row r="120" spans="1:6" ht="45.75" thickBot="1" x14ac:dyDescent="0.3">
      <c r="A120" s="9" t="s">
        <v>26</v>
      </c>
      <c r="B120" s="70">
        <f>SUM(B110+B116+B118)</f>
        <v>0</v>
      </c>
      <c r="C120" s="40"/>
      <c r="D120" s="3"/>
      <c r="E120" s="32"/>
      <c r="F120" s="32"/>
    </row>
    <row r="121" spans="1:6" x14ac:dyDescent="0.25">
      <c r="A121" s="4"/>
      <c r="B121" s="2"/>
      <c r="C121" s="32"/>
      <c r="D121" s="3"/>
      <c r="E121" s="32"/>
      <c r="F121" s="32"/>
    </row>
    <row r="122" spans="1:6" ht="15.75" thickBot="1" x14ac:dyDescent="0.3">
      <c r="A122" s="32"/>
      <c r="B122" s="32"/>
      <c r="C122" s="32"/>
      <c r="D122" s="32"/>
      <c r="E122" s="32"/>
      <c r="F122" s="32"/>
    </row>
    <row r="123" spans="1:6" ht="117" customHeight="1" x14ac:dyDescent="0.25">
      <c r="A123" s="107" t="s">
        <v>72</v>
      </c>
      <c r="B123" s="108"/>
      <c r="C123" s="109"/>
      <c r="D123" s="32"/>
      <c r="E123" s="32"/>
      <c r="F123" s="32"/>
    </row>
    <row r="124" spans="1:6" x14ac:dyDescent="0.25">
      <c r="A124" s="44"/>
      <c r="B124" s="24"/>
      <c r="C124" s="37"/>
      <c r="D124" s="32"/>
      <c r="E124" s="32"/>
      <c r="F124" s="32"/>
    </row>
    <row r="125" spans="1:6" ht="45" x14ac:dyDescent="0.25">
      <c r="A125" s="6" t="s">
        <v>70</v>
      </c>
      <c r="B125" s="25">
        <v>0</v>
      </c>
      <c r="C125" s="37"/>
      <c r="D125" s="32"/>
      <c r="E125" s="32"/>
      <c r="F125" s="32"/>
    </row>
    <row r="126" spans="1:6" x14ac:dyDescent="0.25">
      <c r="A126" s="7"/>
      <c r="B126" s="13"/>
      <c r="C126" s="37"/>
      <c r="D126" s="32"/>
      <c r="E126" s="32"/>
      <c r="F126" s="32"/>
    </row>
    <row r="127" spans="1:6" ht="43.9" customHeight="1" x14ac:dyDescent="0.25">
      <c r="A127" s="11" t="s">
        <v>27</v>
      </c>
      <c r="B127" s="25">
        <f>SUM(B125*A15)</f>
        <v>0</v>
      </c>
      <c r="C127" s="37"/>
      <c r="D127" s="32"/>
      <c r="E127" s="32"/>
      <c r="F127" s="32"/>
    </row>
    <row r="128" spans="1:6" ht="21.6" customHeight="1" x14ac:dyDescent="0.25">
      <c r="A128" s="11"/>
      <c r="B128" s="13"/>
      <c r="C128" s="37"/>
      <c r="D128" s="32"/>
      <c r="E128" s="32"/>
      <c r="F128" s="32"/>
    </row>
    <row r="129" spans="1:6" ht="46.9" customHeight="1" x14ac:dyDescent="0.25">
      <c r="A129" s="6" t="s">
        <v>69</v>
      </c>
      <c r="B129" s="25">
        <v>0</v>
      </c>
      <c r="C129" s="37"/>
      <c r="D129" s="32"/>
      <c r="E129" s="32"/>
      <c r="F129" s="32"/>
    </row>
    <row r="130" spans="1:6" ht="16.149999999999999" customHeight="1" x14ac:dyDescent="0.25">
      <c r="A130" s="6"/>
      <c r="B130" s="13"/>
      <c r="C130" s="37"/>
      <c r="D130" s="32"/>
      <c r="E130" s="32"/>
      <c r="F130" s="32"/>
    </row>
    <row r="131" spans="1:6" ht="31.15" customHeight="1" x14ac:dyDescent="0.25">
      <c r="A131" s="10" t="s">
        <v>73</v>
      </c>
      <c r="B131" s="25">
        <v>0</v>
      </c>
      <c r="C131" s="37"/>
      <c r="D131" s="32"/>
      <c r="E131" s="32"/>
      <c r="F131" s="32"/>
    </row>
    <row r="132" spans="1:6" x14ac:dyDescent="0.25">
      <c r="A132" s="10"/>
      <c r="B132" s="13"/>
      <c r="C132" s="37"/>
      <c r="D132" s="32"/>
      <c r="E132" s="32"/>
      <c r="F132" s="32"/>
    </row>
    <row r="133" spans="1:6" ht="60" x14ac:dyDescent="0.25">
      <c r="A133" s="10" t="s">
        <v>28</v>
      </c>
      <c r="B133" s="25">
        <v>0</v>
      </c>
      <c r="C133" s="37"/>
      <c r="D133" s="32"/>
      <c r="E133" s="32"/>
      <c r="F133" s="32"/>
    </row>
    <row r="134" spans="1:6" x14ac:dyDescent="0.25">
      <c r="A134" s="10"/>
      <c r="B134" s="13"/>
      <c r="C134" s="37"/>
      <c r="D134" s="32"/>
      <c r="E134" s="32"/>
      <c r="F134" s="32"/>
    </row>
    <row r="135" spans="1:6" ht="90" x14ac:dyDescent="0.25">
      <c r="A135" s="104" t="s">
        <v>57</v>
      </c>
      <c r="B135" s="25">
        <v>0</v>
      </c>
      <c r="C135" s="37"/>
      <c r="D135" s="32"/>
      <c r="E135" s="32"/>
      <c r="F135" s="32"/>
    </row>
    <row r="136" spans="1:6" x14ac:dyDescent="0.25">
      <c r="A136" s="45"/>
      <c r="B136" s="13"/>
      <c r="C136" s="37"/>
      <c r="D136" s="32"/>
      <c r="E136" s="32"/>
      <c r="F136" s="32"/>
    </row>
    <row r="137" spans="1:6" ht="49.5" customHeight="1" thickBot="1" x14ac:dyDescent="0.3">
      <c r="A137" s="9" t="s">
        <v>29</v>
      </c>
      <c r="B137" s="70">
        <f>SUM(B127+B129+B131+B135+B133)</f>
        <v>0</v>
      </c>
      <c r="C137" s="40"/>
      <c r="D137" s="32"/>
      <c r="E137" s="32"/>
      <c r="F137" s="32"/>
    </row>
    <row r="138" spans="1:6" x14ac:dyDescent="0.25">
      <c r="A138" s="10"/>
      <c r="B138" s="53"/>
      <c r="C138" s="24"/>
      <c r="D138" s="24"/>
      <c r="E138" s="32"/>
      <c r="F138" s="32"/>
    </row>
    <row r="139" spans="1:6" ht="60.75" customHeight="1" thickBot="1" x14ac:dyDescent="0.35">
      <c r="A139" s="54" t="s">
        <v>30</v>
      </c>
      <c r="B139" s="30">
        <f>SUM(B120-B137)</f>
        <v>0</v>
      </c>
      <c r="C139" s="8"/>
      <c r="D139" s="39"/>
      <c r="E139" s="39"/>
      <c r="F139" s="32"/>
    </row>
    <row r="140" spans="1:6" x14ac:dyDescent="0.25">
      <c r="A140" s="32"/>
      <c r="B140" s="32"/>
      <c r="C140" s="32"/>
      <c r="D140" s="32"/>
      <c r="E140" s="32"/>
      <c r="F140" s="32"/>
    </row>
    <row r="142" spans="1:6" ht="17.25" thickBot="1" x14ac:dyDescent="0.3">
      <c r="A142" s="65" t="s">
        <v>8</v>
      </c>
      <c r="B142" s="65"/>
      <c r="C142" s="65"/>
    </row>
    <row r="143" spans="1:6" ht="15.75" thickTop="1" x14ac:dyDescent="0.25">
      <c r="A143" s="66"/>
      <c r="B143" s="67"/>
      <c r="C143" s="67"/>
    </row>
    <row r="144" spans="1:6" x14ac:dyDescent="0.25">
      <c r="A144" s="110" t="s">
        <v>7</v>
      </c>
      <c r="B144" s="110"/>
      <c r="C144" s="110"/>
    </row>
    <row r="145" spans="1:4" x14ac:dyDescent="0.25">
      <c r="A145" s="111" t="s">
        <v>65</v>
      </c>
      <c r="B145" s="111"/>
      <c r="C145" s="111"/>
    </row>
    <row r="146" spans="1:4" x14ac:dyDescent="0.25">
      <c r="A146" s="111"/>
      <c r="B146" s="111"/>
      <c r="C146" s="111"/>
    </row>
    <row r="147" spans="1:4" ht="62.45" customHeight="1" x14ac:dyDescent="0.25">
      <c r="A147" s="111"/>
      <c r="B147" s="111"/>
      <c r="C147" s="111"/>
    </row>
    <row r="148" spans="1:4" ht="15.75" thickBot="1" x14ac:dyDescent="0.3"/>
    <row r="149" spans="1:4" x14ac:dyDescent="0.25">
      <c r="A149" s="76"/>
      <c r="B149" s="77"/>
      <c r="C149" s="77"/>
      <c r="D149" s="78"/>
    </row>
    <row r="150" spans="1:4" x14ac:dyDescent="0.25">
      <c r="A150" s="88"/>
      <c r="B150" s="85"/>
      <c r="C150" s="85"/>
      <c r="D150" s="89"/>
    </row>
    <row r="151" spans="1:4" x14ac:dyDescent="0.25">
      <c r="A151" s="88" t="s">
        <v>9</v>
      </c>
      <c r="B151" s="85"/>
      <c r="C151" s="85"/>
      <c r="D151" s="89"/>
    </row>
    <row r="152" spans="1:4" x14ac:dyDescent="0.25">
      <c r="A152" s="98"/>
      <c r="B152" s="86"/>
      <c r="C152" s="86"/>
      <c r="D152" s="89"/>
    </row>
    <row r="153" spans="1:4" ht="15.75" thickBot="1" x14ac:dyDescent="0.3">
      <c r="A153" s="99"/>
      <c r="B153" s="86"/>
      <c r="C153" s="86"/>
      <c r="D153" s="89"/>
    </row>
    <row r="154" spans="1:4" x14ac:dyDescent="0.25">
      <c r="A154" s="91"/>
      <c r="B154" s="86"/>
      <c r="C154" s="86"/>
      <c r="D154" s="89"/>
    </row>
    <row r="155" spans="1:4" x14ac:dyDescent="0.25">
      <c r="A155" s="92" t="s">
        <v>10</v>
      </c>
      <c r="B155" s="86"/>
      <c r="C155" s="87" t="s">
        <v>2</v>
      </c>
      <c r="D155" s="89"/>
    </row>
    <row r="156" spans="1:4" x14ac:dyDescent="0.25">
      <c r="A156" s="90"/>
      <c r="B156" s="86"/>
      <c r="C156" s="84"/>
      <c r="D156" s="89"/>
    </row>
    <row r="157" spans="1:4" ht="15.75" thickBot="1" x14ac:dyDescent="0.3">
      <c r="A157" s="97"/>
      <c r="B157" s="86"/>
      <c r="C157" s="96"/>
      <c r="D157" s="89"/>
    </row>
    <row r="158" spans="1:4" x14ac:dyDescent="0.25">
      <c r="A158" s="93"/>
      <c r="B158" s="86"/>
      <c r="C158" s="86"/>
      <c r="D158" s="89"/>
    </row>
    <row r="159" spans="1:4" ht="15.75" thickBot="1" x14ac:dyDescent="0.3">
      <c r="A159" s="79"/>
      <c r="B159" s="8"/>
      <c r="C159" s="8"/>
      <c r="D159" s="80"/>
    </row>
    <row r="161" spans="1:4" ht="15.75" thickBot="1" x14ac:dyDescent="0.3"/>
    <row r="162" spans="1:4" x14ac:dyDescent="0.25">
      <c r="A162" s="76"/>
      <c r="B162" s="77"/>
      <c r="C162" s="77"/>
      <c r="D162" s="78"/>
    </row>
    <row r="163" spans="1:4" x14ac:dyDescent="0.25">
      <c r="A163" s="88" t="s">
        <v>11</v>
      </c>
      <c r="B163" s="5"/>
      <c r="C163" s="5"/>
      <c r="D163" s="89"/>
    </row>
    <row r="164" spans="1:4" x14ac:dyDescent="0.25">
      <c r="A164" s="90"/>
      <c r="B164" s="86"/>
      <c r="C164" s="86"/>
      <c r="D164" s="89"/>
    </row>
    <row r="165" spans="1:4" ht="15.75" thickBot="1" x14ac:dyDescent="0.3">
      <c r="A165" s="97"/>
      <c r="B165" s="86"/>
      <c r="C165" s="86"/>
      <c r="D165" s="89"/>
    </row>
    <row r="166" spans="1:4" x14ac:dyDescent="0.25">
      <c r="A166" s="91"/>
      <c r="B166" s="86"/>
      <c r="C166" s="86"/>
      <c r="D166" s="89"/>
    </row>
    <row r="167" spans="1:4" x14ac:dyDescent="0.25">
      <c r="A167" s="92" t="s">
        <v>12</v>
      </c>
      <c r="B167" s="86"/>
      <c r="C167" s="87" t="s">
        <v>2</v>
      </c>
      <c r="D167" s="89"/>
    </row>
    <row r="168" spans="1:4" x14ac:dyDescent="0.25">
      <c r="A168" s="90"/>
      <c r="B168" s="86"/>
      <c r="C168" s="84"/>
      <c r="D168" s="89"/>
    </row>
    <row r="169" spans="1:4" ht="15.75" thickBot="1" x14ac:dyDescent="0.3">
      <c r="A169" s="97"/>
      <c r="B169" s="86"/>
      <c r="C169" s="96"/>
      <c r="D169" s="89"/>
    </row>
    <row r="170" spans="1:4" x14ac:dyDescent="0.25">
      <c r="A170" s="93"/>
      <c r="B170" s="86"/>
      <c r="C170" s="86"/>
      <c r="D170" s="89"/>
    </row>
    <row r="171" spans="1:4" ht="15.75" thickBot="1" x14ac:dyDescent="0.3">
      <c r="A171" s="94"/>
      <c r="B171" s="95"/>
      <c r="C171" s="95"/>
      <c r="D171" s="80"/>
    </row>
    <row r="172" spans="1:4" x14ac:dyDescent="0.25">
      <c r="A172" s="106"/>
      <c r="B172" s="86"/>
      <c r="C172" s="86"/>
      <c r="D172" s="5"/>
    </row>
    <row r="173" spans="1:4" x14ac:dyDescent="0.25">
      <c r="A173" s="68"/>
      <c r="B173" s="68"/>
      <c r="C173" s="68"/>
    </row>
    <row r="174" spans="1:4" x14ac:dyDescent="0.25">
      <c r="A174" s="105" t="s">
        <v>63</v>
      </c>
    </row>
    <row r="175" spans="1:4" x14ac:dyDescent="0.25">
      <c r="A175" s="3" t="s">
        <v>64</v>
      </c>
    </row>
  </sheetData>
  <mergeCells count="15">
    <mergeCell ref="I9:K10"/>
    <mergeCell ref="A97:B97"/>
    <mergeCell ref="A45:E45"/>
    <mergeCell ref="A18:F18"/>
    <mergeCell ref="A2:C2"/>
    <mergeCell ref="A17:D17"/>
    <mergeCell ref="A3:C3"/>
    <mergeCell ref="A42:B42"/>
    <mergeCell ref="A94:B94"/>
    <mergeCell ref="A123:C123"/>
    <mergeCell ref="A144:C144"/>
    <mergeCell ref="A145:C147"/>
    <mergeCell ref="A1:C1"/>
    <mergeCell ref="A4:C4"/>
    <mergeCell ref="A100:C100"/>
  </mergeCells>
  <dataValidations count="2">
    <dataValidation type="list" allowBlank="1" showInputMessage="1" showErrorMessage="1" sqref="E9">
      <formula1>$U$4:$U$4</formula1>
    </dataValidation>
    <dataValidation type="list" allowBlank="1" showInputMessage="1" showErrorMessage="1" sqref="A13">
      <formula1>$U$4:$U$10</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topLeftCell="A82" zoomScaleNormal="100" workbookViewId="0">
      <selection activeCell="A59" sqref="A59"/>
    </sheetView>
  </sheetViews>
  <sheetFormatPr defaultRowHeight="15" x14ac:dyDescent="0.25"/>
  <cols>
    <col min="1" max="1" width="9" customWidth="1"/>
    <col min="2" max="2" width="8.85546875" customWidth="1"/>
    <col min="3" max="3" width="14.42578125" customWidth="1"/>
  </cols>
  <sheetData>
    <row r="1" spans="1:11" x14ac:dyDescent="0.25">
      <c r="A1" s="135" t="s">
        <v>31</v>
      </c>
      <c r="B1" s="135"/>
      <c r="C1" s="135"/>
      <c r="D1" s="135"/>
      <c r="E1" s="135"/>
      <c r="F1" s="135"/>
      <c r="G1" s="135"/>
      <c r="H1" s="135"/>
      <c r="I1" s="135"/>
      <c r="J1" s="135"/>
      <c r="K1" s="135"/>
    </row>
    <row r="2" spans="1:11" ht="43.9" customHeight="1" x14ac:dyDescent="0.25">
      <c r="A2" s="135"/>
      <c r="B2" s="135"/>
      <c r="C2" s="135"/>
      <c r="D2" s="135"/>
      <c r="E2" s="135"/>
      <c r="F2" s="135"/>
      <c r="G2" s="135"/>
      <c r="H2" s="135"/>
      <c r="I2" s="135"/>
      <c r="J2" s="135"/>
      <c r="K2" s="135"/>
    </row>
    <row r="3" spans="1:11" x14ac:dyDescent="0.25">
      <c r="A3" s="56"/>
      <c r="B3" s="56"/>
      <c r="C3" s="56"/>
      <c r="D3" s="56"/>
      <c r="E3" s="56"/>
      <c r="F3" s="56"/>
      <c r="G3" s="56"/>
      <c r="H3" s="56"/>
      <c r="I3" s="56"/>
      <c r="J3" s="55"/>
      <c r="K3" s="55"/>
    </row>
    <row r="4" spans="1:11" x14ac:dyDescent="0.25">
      <c r="A4" s="57"/>
      <c r="B4" s="57"/>
      <c r="C4" s="57"/>
      <c r="D4" s="57"/>
      <c r="E4" s="57"/>
      <c r="F4" s="57"/>
      <c r="G4" s="57"/>
      <c r="H4" s="57"/>
      <c r="I4" s="57"/>
      <c r="J4" s="58"/>
      <c r="K4" s="58"/>
    </row>
    <row r="5" spans="1:11" ht="48.75" customHeight="1" x14ac:dyDescent="0.25">
      <c r="A5" s="136" t="s">
        <v>18</v>
      </c>
      <c r="B5" s="136"/>
      <c r="C5" s="136"/>
      <c r="D5" s="136"/>
      <c r="E5" s="136"/>
      <c r="F5" s="136"/>
      <c r="G5" s="136"/>
      <c r="H5" s="136"/>
      <c r="I5" s="136"/>
      <c r="J5" s="58"/>
      <c r="K5" s="58"/>
    </row>
    <row r="6" spans="1:11" ht="15.75" thickBot="1" x14ac:dyDescent="0.3">
      <c r="A6" s="57" t="s">
        <v>3</v>
      </c>
      <c r="B6" s="57" t="s">
        <v>4</v>
      </c>
    </row>
    <row r="7" spans="1:11" ht="15.75" thickBot="1" x14ac:dyDescent="0.3">
      <c r="A7" s="59"/>
      <c r="B7" s="59"/>
      <c r="C7" s="137"/>
      <c r="D7" s="138"/>
      <c r="E7" s="138"/>
      <c r="F7" s="138"/>
      <c r="G7" s="138"/>
      <c r="H7" s="138"/>
      <c r="I7" s="138"/>
      <c r="J7" s="138"/>
      <c r="K7" s="138"/>
    </row>
    <row r="8" spans="1:11" x14ac:dyDescent="0.25">
      <c r="A8" s="100"/>
      <c r="B8" s="100"/>
      <c r="C8" s="60"/>
      <c r="D8" s="75"/>
      <c r="E8" s="75"/>
      <c r="F8" s="75"/>
      <c r="G8" s="75"/>
      <c r="H8" s="75"/>
      <c r="I8" s="75"/>
      <c r="J8" s="75"/>
      <c r="K8" s="75"/>
    </row>
    <row r="9" spans="1:11" x14ac:dyDescent="0.25">
      <c r="A9" s="81"/>
      <c r="B9" s="81"/>
      <c r="C9" s="82"/>
      <c r="D9" s="83"/>
      <c r="E9" s="83"/>
      <c r="F9" s="83"/>
      <c r="G9" s="83"/>
      <c r="H9" s="83"/>
      <c r="I9" s="83"/>
      <c r="J9" s="83"/>
      <c r="K9" s="83"/>
    </row>
    <row r="10" spans="1:11" ht="28.9" customHeight="1" x14ac:dyDescent="0.25">
      <c r="A10" s="133" t="s">
        <v>19</v>
      </c>
      <c r="B10" s="150"/>
      <c r="C10" s="150"/>
      <c r="D10" s="150"/>
      <c r="E10" s="150"/>
      <c r="F10" s="150"/>
      <c r="G10" s="150"/>
      <c r="H10" s="150"/>
      <c r="I10" s="150"/>
      <c r="J10" s="57"/>
      <c r="K10" s="57"/>
    </row>
    <row r="11" spans="1:11" ht="15.75" thickBot="1" x14ac:dyDescent="0.3">
      <c r="A11" s="58" t="s">
        <v>3</v>
      </c>
      <c r="B11" s="58" t="s">
        <v>4</v>
      </c>
      <c r="C11" s="61"/>
      <c r="D11" s="61"/>
      <c r="E11" s="61"/>
      <c r="F11" s="61"/>
      <c r="G11" s="61"/>
      <c r="H11" s="61"/>
      <c r="I11" s="61"/>
      <c r="J11" s="58"/>
      <c r="K11" s="58"/>
    </row>
    <row r="12" spans="1:11" ht="15.75" thickBot="1" x14ac:dyDescent="0.3">
      <c r="A12" s="62"/>
      <c r="B12" s="62"/>
    </row>
    <row r="13" spans="1:11" x14ac:dyDescent="0.25">
      <c r="A13" s="63"/>
      <c r="B13" s="63"/>
      <c r="C13" s="58"/>
      <c r="D13" s="58"/>
      <c r="E13" s="58"/>
      <c r="F13" s="58"/>
      <c r="G13" s="58"/>
      <c r="H13" s="58"/>
      <c r="I13" s="58"/>
      <c r="J13" s="58"/>
      <c r="K13" s="58"/>
    </row>
    <row r="14" spans="1:11" ht="15.75" thickBot="1" x14ac:dyDescent="0.3">
      <c r="A14" s="132" t="s">
        <v>14</v>
      </c>
      <c r="B14" s="132"/>
      <c r="C14" s="132"/>
      <c r="D14" s="132"/>
      <c r="E14" s="132"/>
      <c r="F14" s="132"/>
      <c r="G14" s="132"/>
      <c r="H14" s="132"/>
      <c r="I14" s="132"/>
      <c r="J14" s="132"/>
      <c r="K14" s="132"/>
    </row>
    <row r="15" spans="1:11" x14ac:dyDescent="0.25">
      <c r="A15" s="139" t="s">
        <v>5</v>
      </c>
      <c r="B15" s="140"/>
      <c r="C15" s="140"/>
      <c r="D15" s="140"/>
      <c r="E15" s="140"/>
      <c r="F15" s="140"/>
      <c r="G15" s="140"/>
      <c r="H15" s="140"/>
      <c r="I15" s="141"/>
      <c r="J15" s="58"/>
      <c r="K15" s="58"/>
    </row>
    <row r="16" spans="1:11" x14ac:dyDescent="0.25">
      <c r="A16" s="142"/>
      <c r="B16" s="143"/>
      <c r="C16" s="143"/>
      <c r="D16" s="143"/>
      <c r="E16" s="143"/>
      <c r="F16" s="143"/>
      <c r="G16" s="143"/>
      <c r="H16" s="143"/>
      <c r="I16" s="144"/>
      <c r="J16" s="58"/>
      <c r="K16" s="58"/>
    </row>
    <row r="17" spans="1:11" x14ac:dyDescent="0.25">
      <c r="A17" s="142"/>
      <c r="B17" s="143"/>
      <c r="C17" s="143"/>
      <c r="D17" s="143"/>
      <c r="E17" s="143"/>
      <c r="F17" s="143"/>
      <c r="G17" s="143"/>
      <c r="H17" s="143"/>
      <c r="I17" s="144"/>
      <c r="J17" s="58"/>
      <c r="K17" s="58"/>
    </row>
    <row r="18" spans="1:11" x14ac:dyDescent="0.25">
      <c r="A18" s="142"/>
      <c r="B18" s="143"/>
      <c r="C18" s="143"/>
      <c r="D18" s="143"/>
      <c r="E18" s="143"/>
      <c r="F18" s="143"/>
      <c r="G18" s="143"/>
      <c r="H18" s="143"/>
      <c r="I18" s="144"/>
      <c r="J18" s="58"/>
      <c r="K18" s="58"/>
    </row>
    <row r="19" spans="1:11" x14ac:dyDescent="0.25">
      <c r="A19" s="142"/>
      <c r="B19" s="143"/>
      <c r="C19" s="143"/>
      <c r="D19" s="143"/>
      <c r="E19" s="143"/>
      <c r="F19" s="143"/>
      <c r="G19" s="143"/>
      <c r="H19" s="143"/>
      <c r="I19" s="144"/>
      <c r="J19" s="58"/>
      <c r="K19" s="58"/>
    </row>
    <row r="20" spans="1:11" x14ac:dyDescent="0.25">
      <c r="A20" s="142"/>
      <c r="B20" s="143"/>
      <c r="C20" s="143"/>
      <c r="D20" s="143"/>
      <c r="E20" s="143"/>
      <c r="F20" s="143"/>
      <c r="G20" s="143"/>
      <c r="H20" s="143"/>
      <c r="I20" s="144"/>
      <c r="J20" s="58"/>
      <c r="K20" s="58"/>
    </row>
    <row r="21" spans="1:11" x14ac:dyDescent="0.25">
      <c r="A21" s="142"/>
      <c r="B21" s="143"/>
      <c r="C21" s="143"/>
      <c r="D21" s="143"/>
      <c r="E21" s="143"/>
      <c r="F21" s="143"/>
      <c r="G21" s="143"/>
      <c r="H21" s="143"/>
      <c r="I21" s="144"/>
      <c r="J21" s="58"/>
      <c r="K21" s="58"/>
    </row>
    <row r="22" spans="1:11" x14ac:dyDescent="0.25">
      <c r="A22" s="142"/>
      <c r="B22" s="143"/>
      <c r="C22" s="143"/>
      <c r="D22" s="143"/>
      <c r="E22" s="143"/>
      <c r="F22" s="143"/>
      <c r="G22" s="143"/>
      <c r="H22" s="143"/>
      <c r="I22" s="144"/>
      <c r="J22" s="58"/>
      <c r="K22" s="58"/>
    </row>
    <row r="23" spans="1:11" x14ac:dyDescent="0.25">
      <c r="A23" s="142"/>
      <c r="B23" s="143"/>
      <c r="C23" s="143"/>
      <c r="D23" s="143"/>
      <c r="E23" s="143"/>
      <c r="F23" s="143"/>
      <c r="G23" s="143"/>
      <c r="H23" s="143"/>
      <c r="I23" s="144"/>
      <c r="J23" s="58"/>
      <c r="K23" s="58"/>
    </row>
    <row r="24" spans="1:11" x14ac:dyDescent="0.25">
      <c r="A24" s="142"/>
      <c r="B24" s="143"/>
      <c r="C24" s="143"/>
      <c r="D24" s="143"/>
      <c r="E24" s="143"/>
      <c r="F24" s="143"/>
      <c r="G24" s="143"/>
      <c r="H24" s="143"/>
      <c r="I24" s="144"/>
      <c r="J24" s="58"/>
      <c r="K24" s="58"/>
    </row>
    <row r="25" spans="1:11" x14ac:dyDescent="0.25">
      <c r="A25" s="142"/>
      <c r="B25" s="143"/>
      <c r="C25" s="143"/>
      <c r="D25" s="143"/>
      <c r="E25" s="143"/>
      <c r="F25" s="143"/>
      <c r="G25" s="143"/>
      <c r="H25" s="143"/>
      <c r="I25" s="144"/>
      <c r="J25" s="58"/>
      <c r="K25" s="58"/>
    </row>
    <row r="26" spans="1:11" x14ac:dyDescent="0.25">
      <c r="A26" s="142"/>
      <c r="B26" s="143"/>
      <c r="C26" s="143"/>
      <c r="D26" s="143"/>
      <c r="E26" s="143"/>
      <c r="F26" s="143"/>
      <c r="G26" s="143"/>
      <c r="H26" s="143"/>
      <c r="I26" s="144"/>
      <c r="J26" s="58"/>
      <c r="K26" s="58"/>
    </row>
    <row r="27" spans="1:11" x14ac:dyDescent="0.25">
      <c r="A27" s="142"/>
      <c r="B27" s="143"/>
      <c r="C27" s="143"/>
      <c r="D27" s="143"/>
      <c r="E27" s="143"/>
      <c r="F27" s="143"/>
      <c r="G27" s="143"/>
      <c r="H27" s="143"/>
      <c r="I27" s="144"/>
      <c r="J27" s="58"/>
      <c r="K27" s="58"/>
    </row>
    <row r="28" spans="1:11" ht="15.75" thickBot="1" x14ac:dyDescent="0.3">
      <c r="A28" s="145"/>
      <c r="B28" s="146"/>
      <c r="C28" s="146"/>
      <c r="D28" s="146"/>
      <c r="E28" s="146"/>
      <c r="F28" s="146"/>
      <c r="G28" s="146"/>
      <c r="H28" s="146"/>
      <c r="I28" s="147"/>
      <c r="J28" s="58"/>
      <c r="K28" s="58"/>
    </row>
    <row r="29" spans="1:11" x14ac:dyDescent="0.25">
      <c r="A29" s="74"/>
      <c r="B29" s="74"/>
      <c r="C29" s="74"/>
      <c r="D29" s="74"/>
      <c r="E29" s="74"/>
      <c r="F29" s="74"/>
      <c r="G29" s="74"/>
      <c r="H29" s="74"/>
      <c r="I29" s="74"/>
      <c r="J29" s="58"/>
      <c r="K29" s="58"/>
    </row>
    <row r="30" spans="1:11" x14ac:dyDescent="0.25">
      <c r="A30" s="74"/>
      <c r="B30" s="74"/>
      <c r="C30" s="74"/>
      <c r="D30" s="74"/>
      <c r="E30" s="74"/>
      <c r="F30" s="74"/>
      <c r="G30" s="74"/>
      <c r="H30" s="74"/>
      <c r="I30" s="74"/>
      <c r="J30" s="58"/>
      <c r="K30" s="58"/>
    </row>
    <row r="31" spans="1:11" ht="26.45" customHeight="1" x14ac:dyDescent="0.25">
      <c r="A31" s="133" t="s">
        <v>66</v>
      </c>
      <c r="B31" s="150"/>
      <c r="C31" s="150"/>
      <c r="D31" s="150"/>
      <c r="E31" s="150"/>
      <c r="F31" s="150"/>
      <c r="G31" s="150"/>
      <c r="H31" s="150"/>
      <c r="I31" s="150"/>
      <c r="J31" s="58"/>
      <c r="K31" s="58"/>
    </row>
    <row r="32" spans="1:11" ht="15.75" thickBot="1" x14ac:dyDescent="0.3">
      <c r="A32" s="58" t="s">
        <v>3</v>
      </c>
      <c r="B32" s="58" t="s">
        <v>4</v>
      </c>
      <c r="C32" s="74"/>
      <c r="D32" s="74"/>
      <c r="E32" s="74"/>
      <c r="F32" s="74"/>
      <c r="G32" s="74"/>
      <c r="H32" s="74"/>
      <c r="I32" s="74"/>
      <c r="J32" s="58"/>
      <c r="K32" s="58"/>
    </row>
    <row r="33" spans="1:11" ht="15.75" thickBot="1" x14ac:dyDescent="0.3">
      <c r="A33" s="62"/>
      <c r="B33" s="62"/>
    </row>
    <row r="34" spans="1:11" x14ac:dyDescent="0.25">
      <c r="A34" s="63"/>
      <c r="B34" s="63"/>
      <c r="C34" s="58"/>
      <c r="D34" s="58"/>
      <c r="E34" s="58"/>
      <c r="F34" s="58"/>
      <c r="G34" s="58"/>
      <c r="H34" s="58"/>
      <c r="I34" s="58"/>
      <c r="J34" s="58"/>
      <c r="K34" s="58"/>
    </row>
    <row r="35" spans="1:11" ht="15.75" thickBot="1" x14ac:dyDescent="0.3">
      <c r="A35" s="132" t="s">
        <v>16</v>
      </c>
      <c r="B35" s="132"/>
      <c r="C35" s="132"/>
      <c r="D35" s="132"/>
      <c r="E35" s="132"/>
      <c r="F35" s="132"/>
      <c r="G35" s="132"/>
      <c r="H35" s="132"/>
      <c r="I35" s="132"/>
      <c r="J35" s="132"/>
      <c r="K35" s="132"/>
    </row>
    <row r="36" spans="1:11" x14ac:dyDescent="0.25">
      <c r="A36" s="139" t="s">
        <v>5</v>
      </c>
      <c r="B36" s="140"/>
      <c r="C36" s="140"/>
      <c r="D36" s="140"/>
      <c r="E36" s="140"/>
      <c r="F36" s="140"/>
      <c r="G36" s="140"/>
      <c r="H36" s="140"/>
      <c r="I36" s="141"/>
      <c r="J36" s="58"/>
      <c r="K36" s="58"/>
    </row>
    <row r="37" spans="1:11" x14ac:dyDescent="0.25">
      <c r="A37" s="142"/>
      <c r="B37" s="143"/>
      <c r="C37" s="143"/>
      <c r="D37" s="143"/>
      <c r="E37" s="143"/>
      <c r="F37" s="143"/>
      <c r="G37" s="143"/>
      <c r="H37" s="143"/>
      <c r="I37" s="144"/>
      <c r="J37" s="58"/>
      <c r="K37" s="58"/>
    </row>
    <row r="38" spans="1:11" x14ac:dyDescent="0.25">
      <c r="A38" s="142"/>
      <c r="B38" s="143"/>
      <c r="C38" s="143"/>
      <c r="D38" s="143"/>
      <c r="E38" s="143"/>
      <c r="F38" s="143"/>
      <c r="G38" s="143"/>
      <c r="H38" s="143"/>
      <c r="I38" s="144"/>
      <c r="J38" s="58"/>
      <c r="K38" s="58"/>
    </row>
    <row r="39" spans="1:11" x14ac:dyDescent="0.25">
      <c r="A39" s="142"/>
      <c r="B39" s="143"/>
      <c r="C39" s="143"/>
      <c r="D39" s="143"/>
      <c r="E39" s="143"/>
      <c r="F39" s="143"/>
      <c r="G39" s="143"/>
      <c r="H39" s="143"/>
      <c r="I39" s="144"/>
      <c r="J39" s="58"/>
      <c r="K39" s="58"/>
    </row>
    <row r="40" spans="1:11" x14ac:dyDescent="0.25">
      <c r="A40" s="142"/>
      <c r="B40" s="143"/>
      <c r="C40" s="143"/>
      <c r="D40" s="143"/>
      <c r="E40" s="143"/>
      <c r="F40" s="143"/>
      <c r="G40" s="143"/>
      <c r="H40" s="143"/>
      <c r="I40" s="144"/>
      <c r="J40" s="58"/>
      <c r="K40" s="58"/>
    </row>
    <row r="41" spans="1:11" x14ac:dyDescent="0.25">
      <c r="A41" s="142"/>
      <c r="B41" s="143"/>
      <c r="C41" s="143"/>
      <c r="D41" s="143"/>
      <c r="E41" s="143"/>
      <c r="F41" s="143"/>
      <c r="G41" s="143"/>
      <c r="H41" s="143"/>
      <c r="I41" s="144"/>
      <c r="J41" s="58"/>
      <c r="K41" s="58"/>
    </row>
    <row r="42" spans="1:11" x14ac:dyDescent="0.25">
      <c r="A42" s="142"/>
      <c r="B42" s="143"/>
      <c r="C42" s="143"/>
      <c r="D42" s="143"/>
      <c r="E42" s="143"/>
      <c r="F42" s="143"/>
      <c r="G42" s="143"/>
      <c r="H42" s="143"/>
      <c r="I42" s="144"/>
      <c r="J42" s="58"/>
      <c r="K42" s="58"/>
    </row>
    <row r="43" spans="1:11" x14ac:dyDescent="0.25">
      <c r="A43" s="142"/>
      <c r="B43" s="143"/>
      <c r="C43" s="143"/>
      <c r="D43" s="143"/>
      <c r="E43" s="143"/>
      <c r="F43" s="143"/>
      <c r="G43" s="143"/>
      <c r="H43" s="143"/>
      <c r="I43" s="144"/>
      <c r="J43" s="58"/>
      <c r="K43" s="58"/>
    </row>
    <row r="44" spans="1:11" x14ac:dyDescent="0.25">
      <c r="A44" s="142"/>
      <c r="B44" s="143"/>
      <c r="C44" s="143"/>
      <c r="D44" s="143"/>
      <c r="E44" s="143"/>
      <c r="F44" s="143"/>
      <c r="G44" s="143"/>
      <c r="H44" s="143"/>
      <c r="I44" s="144"/>
      <c r="J44" s="58"/>
      <c r="K44" s="58"/>
    </row>
    <row r="45" spans="1:11" x14ac:dyDescent="0.25">
      <c r="A45" s="142"/>
      <c r="B45" s="143"/>
      <c r="C45" s="143"/>
      <c r="D45" s="143"/>
      <c r="E45" s="143"/>
      <c r="F45" s="143"/>
      <c r="G45" s="143"/>
      <c r="H45" s="143"/>
      <c r="I45" s="144"/>
      <c r="J45" s="58"/>
      <c r="K45" s="58"/>
    </row>
    <row r="46" spans="1:11" x14ac:dyDescent="0.25">
      <c r="A46" s="142"/>
      <c r="B46" s="143"/>
      <c r="C46" s="143"/>
      <c r="D46" s="143"/>
      <c r="E46" s="143"/>
      <c r="F46" s="143"/>
      <c r="G46" s="143"/>
      <c r="H46" s="143"/>
      <c r="I46" s="144"/>
      <c r="J46" s="58"/>
      <c r="K46" s="58"/>
    </row>
    <row r="47" spans="1:11" x14ac:dyDescent="0.25">
      <c r="A47" s="142"/>
      <c r="B47" s="143"/>
      <c r="C47" s="143"/>
      <c r="D47" s="143"/>
      <c r="E47" s="143"/>
      <c r="F47" s="143"/>
      <c r="G47" s="143"/>
      <c r="H47" s="143"/>
      <c r="I47" s="144"/>
      <c r="J47" s="58"/>
      <c r="K47" s="58"/>
    </row>
    <row r="48" spans="1:11" x14ac:dyDescent="0.25">
      <c r="A48" s="142"/>
      <c r="B48" s="143"/>
      <c r="C48" s="143"/>
      <c r="D48" s="143"/>
      <c r="E48" s="143"/>
      <c r="F48" s="143"/>
      <c r="G48" s="143"/>
      <c r="H48" s="143"/>
      <c r="I48" s="144"/>
      <c r="J48" s="58"/>
      <c r="K48" s="58"/>
    </row>
    <row r="49" spans="1:11" ht="15.75" thickBot="1" x14ac:dyDescent="0.3">
      <c r="A49" s="145"/>
      <c r="B49" s="146"/>
      <c r="C49" s="146"/>
      <c r="D49" s="146"/>
      <c r="E49" s="146"/>
      <c r="F49" s="146"/>
      <c r="G49" s="146"/>
      <c r="H49" s="146"/>
      <c r="I49" s="147"/>
      <c r="J49" s="58"/>
      <c r="K49" s="58"/>
    </row>
    <row r="50" spans="1:11" x14ac:dyDescent="0.25">
      <c r="A50" s="74"/>
      <c r="B50" s="74"/>
      <c r="C50" s="74"/>
      <c r="D50" s="74"/>
      <c r="E50" s="74"/>
      <c r="F50" s="74"/>
      <c r="G50" s="74"/>
      <c r="H50" s="74"/>
      <c r="I50" s="74"/>
      <c r="J50" s="58"/>
      <c r="K50" s="58"/>
    </row>
    <row r="51" spans="1:11" x14ac:dyDescent="0.25">
      <c r="A51" s="74"/>
      <c r="B51" s="74"/>
      <c r="C51" s="74"/>
      <c r="D51" s="74"/>
      <c r="E51" s="74"/>
      <c r="F51" s="74"/>
      <c r="G51" s="74"/>
      <c r="H51" s="74"/>
      <c r="I51" s="74"/>
      <c r="J51" s="58"/>
      <c r="K51" s="58"/>
    </row>
    <row r="52" spans="1:11" ht="61.9" customHeight="1" x14ac:dyDescent="0.25">
      <c r="A52" s="133" t="s">
        <v>67</v>
      </c>
      <c r="B52" s="134"/>
      <c r="C52" s="134"/>
      <c r="D52" s="134"/>
      <c r="E52" s="134"/>
      <c r="F52" s="134"/>
      <c r="G52" s="134"/>
      <c r="H52" s="134"/>
      <c r="I52" s="134"/>
      <c r="J52" s="58"/>
      <c r="K52" s="58"/>
    </row>
    <row r="53" spans="1:11" ht="15.75" thickBot="1" x14ac:dyDescent="0.3">
      <c r="A53" s="58" t="s">
        <v>3</v>
      </c>
      <c r="B53" s="58" t="s">
        <v>4</v>
      </c>
      <c r="C53" s="71"/>
      <c r="D53" s="71"/>
      <c r="E53" s="71"/>
      <c r="F53" s="71"/>
      <c r="G53" s="71"/>
      <c r="H53" s="71"/>
      <c r="I53" s="71"/>
      <c r="J53" s="58"/>
      <c r="K53" s="58"/>
    </row>
    <row r="54" spans="1:11" ht="15.75" thickBot="1" x14ac:dyDescent="0.3">
      <c r="A54" s="62"/>
      <c r="B54" s="62"/>
    </row>
    <row r="55" spans="1:11" x14ac:dyDescent="0.25">
      <c r="A55" s="63"/>
      <c r="B55" s="63"/>
    </row>
    <row r="56" spans="1:11" x14ac:dyDescent="0.25">
      <c r="A56" s="63"/>
      <c r="B56" s="63"/>
      <c r="C56" s="58"/>
      <c r="D56" s="58"/>
      <c r="E56" s="58"/>
      <c r="F56" s="58"/>
      <c r="G56" s="58"/>
      <c r="H56" s="58"/>
      <c r="I56" s="58"/>
      <c r="J56" s="58"/>
      <c r="K56" s="58"/>
    </row>
    <row r="57" spans="1:11" ht="46.15" customHeight="1" x14ac:dyDescent="0.25">
      <c r="A57" s="148" t="s">
        <v>61</v>
      </c>
      <c r="B57" s="149"/>
      <c r="C57" s="149"/>
      <c r="D57" s="149"/>
      <c r="E57" s="149"/>
      <c r="F57" s="149"/>
      <c r="G57" s="149"/>
      <c r="H57" s="149"/>
      <c r="I57" s="149"/>
      <c r="J57" s="58"/>
      <c r="K57" s="58"/>
    </row>
    <row r="58" spans="1:11" ht="15.75" thickBot="1" x14ac:dyDescent="0.3">
      <c r="A58" s="58" t="s">
        <v>3</v>
      </c>
      <c r="B58" s="58" t="s">
        <v>4</v>
      </c>
      <c r="C58" s="58"/>
      <c r="D58" s="58"/>
      <c r="E58" s="58"/>
      <c r="F58" s="58"/>
      <c r="G58" s="58"/>
      <c r="H58" s="58"/>
      <c r="I58" s="58"/>
      <c r="J58" s="58"/>
      <c r="K58" s="58"/>
    </row>
    <row r="59" spans="1:11" ht="15.75" thickBot="1" x14ac:dyDescent="0.3">
      <c r="A59" s="62"/>
      <c r="B59" s="62"/>
    </row>
    <row r="60" spans="1:11" x14ac:dyDescent="0.25">
      <c r="A60" s="63"/>
      <c r="B60" s="63"/>
      <c r="C60" s="64"/>
      <c r="D60" s="58"/>
      <c r="E60" s="58"/>
      <c r="F60" s="58"/>
      <c r="G60" s="58"/>
      <c r="H60" s="58"/>
      <c r="I60" s="58"/>
      <c r="J60" s="58"/>
      <c r="K60" s="58"/>
    </row>
    <row r="61" spans="1:11" ht="15.75" thickBot="1" x14ac:dyDescent="0.3">
      <c r="A61" s="132" t="s">
        <v>15</v>
      </c>
      <c r="B61" s="132"/>
      <c r="C61" s="132"/>
      <c r="D61" s="132"/>
      <c r="E61" s="132"/>
      <c r="F61" s="132"/>
      <c r="G61" s="132"/>
      <c r="H61" s="132"/>
      <c r="I61" s="132"/>
      <c r="J61" s="132"/>
      <c r="K61" s="132"/>
    </row>
    <row r="62" spans="1:11" x14ac:dyDescent="0.25">
      <c r="A62" s="123" t="s">
        <v>6</v>
      </c>
      <c r="B62" s="124"/>
      <c r="C62" s="124"/>
      <c r="D62" s="124"/>
      <c r="E62" s="124"/>
      <c r="F62" s="124"/>
      <c r="G62" s="124"/>
      <c r="H62" s="124"/>
      <c r="I62" s="125"/>
      <c r="J62" s="58"/>
      <c r="K62" s="58"/>
    </row>
    <row r="63" spans="1:11" x14ac:dyDescent="0.25">
      <c r="A63" s="126"/>
      <c r="B63" s="127"/>
      <c r="C63" s="127"/>
      <c r="D63" s="127"/>
      <c r="E63" s="127"/>
      <c r="F63" s="127"/>
      <c r="G63" s="127"/>
      <c r="H63" s="127"/>
      <c r="I63" s="128"/>
      <c r="J63" s="58"/>
      <c r="K63" s="58"/>
    </row>
    <row r="64" spans="1:11" x14ac:dyDescent="0.25">
      <c r="A64" s="126"/>
      <c r="B64" s="127"/>
      <c r="C64" s="127"/>
      <c r="D64" s="127"/>
      <c r="E64" s="127"/>
      <c r="F64" s="127"/>
      <c r="G64" s="127"/>
      <c r="H64" s="127"/>
      <c r="I64" s="128"/>
      <c r="J64" s="58"/>
      <c r="K64" s="58"/>
    </row>
    <row r="65" spans="1:11" x14ac:dyDescent="0.25">
      <c r="A65" s="126"/>
      <c r="B65" s="127"/>
      <c r="C65" s="127"/>
      <c r="D65" s="127"/>
      <c r="E65" s="127"/>
      <c r="F65" s="127"/>
      <c r="G65" s="127"/>
      <c r="H65" s="127"/>
      <c r="I65" s="128"/>
      <c r="J65" s="58"/>
      <c r="K65" s="58"/>
    </row>
    <row r="66" spans="1:11" x14ac:dyDescent="0.25">
      <c r="A66" s="126"/>
      <c r="B66" s="127"/>
      <c r="C66" s="127"/>
      <c r="D66" s="127"/>
      <c r="E66" s="127"/>
      <c r="F66" s="127"/>
      <c r="G66" s="127"/>
      <c r="H66" s="127"/>
      <c r="I66" s="128"/>
      <c r="J66" s="58"/>
      <c r="K66" s="58"/>
    </row>
    <row r="67" spans="1:11" x14ac:dyDescent="0.25">
      <c r="A67" s="126"/>
      <c r="B67" s="127"/>
      <c r="C67" s="127"/>
      <c r="D67" s="127"/>
      <c r="E67" s="127"/>
      <c r="F67" s="127"/>
      <c r="G67" s="127"/>
      <c r="H67" s="127"/>
      <c r="I67" s="128"/>
      <c r="J67" s="58"/>
      <c r="K67" s="58"/>
    </row>
    <row r="68" spans="1:11" x14ac:dyDescent="0.25">
      <c r="A68" s="126"/>
      <c r="B68" s="127"/>
      <c r="C68" s="127"/>
      <c r="D68" s="127"/>
      <c r="E68" s="127"/>
      <c r="F68" s="127"/>
      <c r="G68" s="127"/>
      <c r="H68" s="127"/>
      <c r="I68" s="128"/>
      <c r="J68" s="58"/>
      <c r="K68" s="58"/>
    </row>
    <row r="69" spans="1:11" x14ac:dyDescent="0.25">
      <c r="A69" s="126"/>
      <c r="B69" s="127"/>
      <c r="C69" s="127"/>
      <c r="D69" s="127"/>
      <c r="E69" s="127"/>
      <c r="F69" s="127"/>
      <c r="G69" s="127"/>
      <c r="H69" s="127"/>
      <c r="I69" s="128"/>
      <c r="J69" s="58"/>
      <c r="K69" s="58"/>
    </row>
    <row r="70" spans="1:11" x14ac:dyDescent="0.25">
      <c r="A70" s="126"/>
      <c r="B70" s="127"/>
      <c r="C70" s="127"/>
      <c r="D70" s="127"/>
      <c r="E70" s="127"/>
      <c r="F70" s="127"/>
      <c r="G70" s="127"/>
      <c r="H70" s="127"/>
      <c r="I70" s="128"/>
      <c r="J70" s="58"/>
      <c r="K70" s="58"/>
    </row>
    <row r="71" spans="1:11" x14ac:dyDescent="0.25">
      <c r="A71" s="126"/>
      <c r="B71" s="127"/>
      <c r="C71" s="127"/>
      <c r="D71" s="127"/>
      <c r="E71" s="127"/>
      <c r="F71" s="127"/>
      <c r="G71" s="127"/>
      <c r="H71" s="127"/>
      <c r="I71" s="128"/>
      <c r="J71" s="58"/>
      <c r="K71" s="58"/>
    </row>
    <row r="72" spans="1:11" x14ac:dyDescent="0.25">
      <c r="A72" s="126"/>
      <c r="B72" s="127"/>
      <c r="C72" s="127"/>
      <c r="D72" s="127"/>
      <c r="E72" s="127"/>
      <c r="F72" s="127"/>
      <c r="G72" s="127"/>
      <c r="H72" s="127"/>
      <c r="I72" s="128"/>
      <c r="J72" s="58"/>
      <c r="K72" s="58"/>
    </row>
    <row r="73" spans="1:11" x14ac:dyDescent="0.25">
      <c r="A73" s="126"/>
      <c r="B73" s="127"/>
      <c r="C73" s="127"/>
      <c r="D73" s="127"/>
      <c r="E73" s="127"/>
      <c r="F73" s="127"/>
      <c r="G73" s="127"/>
      <c r="H73" s="127"/>
      <c r="I73" s="128"/>
      <c r="J73" s="58"/>
      <c r="K73" s="58"/>
    </row>
    <row r="74" spans="1:11" x14ac:dyDescent="0.25">
      <c r="A74" s="126"/>
      <c r="B74" s="127"/>
      <c r="C74" s="127"/>
      <c r="D74" s="127"/>
      <c r="E74" s="127"/>
      <c r="F74" s="127"/>
      <c r="G74" s="127"/>
      <c r="H74" s="127"/>
      <c r="I74" s="128"/>
      <c r="J74" s="58"/>
      <c r="K74" s="58"/>
    </row>
    <row r="75" spans="1:11" x14ac:dyDescent="0.25">
      <c r="A75" s="126"/>
      <c r="B75" s="127"/>
      <c r="C75" s="127"/>
      <c r="D75" s="127"/>
      <c r="E75" s="127"/>
      <c r="F75" s="127"/>
      <c r="G75" s="127"/>
      <c r="H75" s="127"/>
      <c r="I75" s="128"/>
      <c r="J75" s="58"/>
      <c r="K75" s="58"/>
    </row>
    <row r="76" spans="1:11" x14ac:dyDescent="0.25">
      <c r="A76" s="126"/>
      <c r="B76" s="127"/>
      <c r="C76" s="127"/>
      <c r="D76" s="127"/>
      <c r="E76" s="127"/>
      <c r="F76" s="127"/>
      <c r="G76" s="127"/>
      <c r="H76" s="127"/>
      <c r="I76" s="128"/>
      <c r="J76" s="58"/>
      <c r="K76" s="58"/>
    </row>
    <row r="77" spans="1:11" x14ac:dyDescent="0.25">
      <c r="A77" s="126"/>
      <c r="B77" s="127"/>
      <c r="C77" s="127"/>
      <c r="D77" s="127"/>
      <c r="E77" s="127"/>
      <c r="F77" s="127"/>
      <c r="G77" s="127"/>
      <c r="H77" s="127"/>
      <c r="I77" s="128"/>
    </row>
    <row r="78" spans="1:11" x14ac:dyDescent="0.25">
      <c r="A78" s="126"/>
      <c r="B78" s="127"/>
      <c r="C78" s="127"/>
      <c r="D78" s="127"/>
      <c r="E78" s="127"/>
      <c r="F78" s="127"/>
      <c r="G78" s="127"/>
      <c r="H78" s="127"/>
      <c r="I78" s="128"/>
    </row>
    <row r="79" spans="1:11" x14ac:dyDescent="0.25">
      <c r="A79" s="126"/>
      <c r="B79" s="127"/>
      <c r="C79" s="127"/>
      <c r="D79" s="127"/>
      <c r="E79" s="127"/>
      <c r="F79" s="127"/>
      <c r="G79" s="127"/>
      <c r="H79" s="127"/>
      <c r="I79" s="128"/>
    </row>
    <row r="80" spans="1:11" x14ac:dyDescent="0.25">
      <c r="A80" s="126"/>
      <c r="B80" s="127"/>
      <c r="C80" s="127"/>
      <c r="D80" s="127"/>
      <c r="E80" s="127"/>
      <c r="F80" s="127"/>
      <c r="G80" s="127"/>
      <c r="H80" s="127"/>
      <c r="I80" s="128"/>
    </row>
    <row r="81" spans="1:9" x14ac:dyDescent="0.25">
      <c r="A81" s="126"/>
      <c r="B81" s="127"/>
      <c r="C81" s="127"/>
      <c r="D81" s="127"/>
      <c r="E81" s="127"/>
      <c r="F81" s="127"/>
      <c r="G81" s="127"/>
      <c r="H81" s="127"/>
      <c r="I81" s="128"/>
    </row>
    <row r="82" spans="1:9" x14ac:dyDescent="0.25">
      <c r="A82" s="126"/>
      <c r="B82" s="127"/>
      <c r="C82" s="127"/>
      <c r="D82" s="127"/>
      <c r="E82" s="127"/>
      <c r="F82" s="127"/>
      <c r="G82" s="127"/>
      <c r="H82" s="127"/>
      <c r="I82" s="128"/>
    </row>
    <row r="83" spans="1:9" x14ac:dyDescent="0.25">
      <c r="A83" s="126"/>
      <c r="B83" s="127"/>
      <c r="C83" s="127"/>
      <c r="D83" s="127"/>
      <c r="E83" s="127"/>
      <c r="F83" s="127"/>
      <c r="G83" s="127"/>
      <c r="H83" s="127"/>
      <c r="I83" s="128"/>
    </row>
    <row r="84" spans="1:9" x14ac:dyDescent="0.25">
      <c r="A84" s="126"/>
      <c r="B84" s="127"/>
      <c r="C84" s="127"/>
      <c r="D84" s="127"/>
      <c r="E84" s="127"/>
      <c r="F84" s="127"/>
      <c r="G84" s="127"/>
      <c r="H84" s="127"/>
      <c r="I84" s="128"/>
    </row>
    <row r="85" spans="1:9" x14ac:dyDescent="0.25">
      <c r="A85" s="126"/>
      <c r="B85" s="127"/>
      <c r="C85" s="127"/>
      <c r="D85" s="127"/>
      <c r="E85" s="127"/>
      <c r="F85" s="127"/>
      <c r="G85" s="127"/>
      <c r="H85" s="127"/>
      <c r="I85" s="128"/>
    </row>
    <row r="86" spans="1:9" x14ac:dyDescent="0.25">
      <c r="A86" s="126"/>
      <c r="B86" s="127"/>
      <c r="C86" s="127"/>
      <c r="D86" s="127"/>
      <c r="E86" s="127"/>
      <c r="F86" s="127"/>
      <c r="G86" s="127"/>
      <c r="H86" s="127"/>
      <c r="I86" s="128"/>
    </row>
    <row r="87" spans="1:9" x14ac:dyDescent="0.25">
      <c r="A87" s="126"/>
      <c r="B87" s="127"/>
      <c r="C87" s="127"/>
      <c r="D87" s="127"/>
      <c r="E87" s="127"/>
      <c r="F87" s="127"/>
      <c r="G87" s="127"/>
      <c r="H87" s="127"/>
      <c r="I87" s="128"/>
    </row>
    <row r="88" spans="1:9" x14ac:dyDescent="0.25">
      <c r="A88" s="126"/>
      <c r="B88" s="127"/>
      <c r="C88" s="127"/>
      <c r="D88" s="127"/>
      <c r="E88" s="127"/>
      <c r="F88" s="127"/>
      <c r="G88" s="127"/>
      <c r="H88" s="127"/>
      <c r="I88" s="128"/>
    </row>
    <row r="89" spans="1:9" x14ac:dyDescent="0.25">
      <c r="A89" s="126"/>
      <c r="B89" s="127"/>
      <c r="C89" s="127"/>
      <c r="D89" s="127"/>
      <c r="E89" s="127"/>
      <c r="F89" s="127"/>
      <c r="G89" s="127"/>
      <c r="H89" s="127"/>
      <c r="I89" s="128"/>
    </row>
    <row r="90" spans="1:9" ht="15.75" thickBot="1" x14ac:dyDescent="0.3">
      <c r="A90" s="129"/>
      <c r="B90" s="130"/>
      <c r="C90" s="130"/>
      <c r="D90" s="130"/>
      <c r="E90" s="130"/>
      <c r="F90" s="130"/>
      <c r="G90" s="130"/>
      <c r="H90" s="130"/>
      <c r="I90" s="131"/>
    </row>
    <row r="93" spans="1:9" x14ac:dyDescent="0.25">
      <c r="A93" s="5"/>
      <c r="B93" s="5"/>
      <c r="C93" s="5"/>
      <c r="D93" s="5"/>
      <c r="E93" s="5"/>
      <c r="F93" s="5"/>
      <c r="G93" s="5"/>
    </row>
    <row r="94" spans="1:9" x14ac:dyDescent="0.25">
      <c r="A94" s="5"/>
      <c r="B94" s="5"/>
      <c r="C94" s="5"/>
      <c r="D94" s="5"/>
      <c r="E94" s="5"/>
      <c r="F94" s="5"/>
      <c r="G94" s="5"/>
    </row>
  </sheetData>
  <mergeCells count="13">
    <mergeCell ref="A62:I90"/>
    <mergeCell ref="A14:K14"/>
    <mergeCell ref="A52:I52"/>
    <mergeCell ref="A1:K2"/>
    <mergeCell ref="A5:I5"/>
    <mergeCell ref="C7:K7"/>
    <mergeCell ref="A15:I28"/>
    <mergeCell ref="A57:I57"/>
    <mergeCell ref="A61:K61"/>
    <mergeCell ref="A10:I10"/>
    <mergeCell ref="A31:I31"/>
    <mergeCell ref="A35:K35"/>
    <mergeCell ref="A36:I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 1 - Regnskab</vt:lpstr>
      <vt:lpstr>Ark 2 - Supplerende oplysninger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Amalie Søgaard Aarup Iversen</cp:lastModifiedBy>
  <cp:lastPrinted>2014-02-20T08:59:47Z</cp:lastPrinted>
  <dcterms:created xsi:type="dcterms:W3CDTF">2014-02-20T08:16:12Z</dcterms:created>
  <dcterms:modified xsi:type="dcterms:W3CDTF">2020-12-11T08:19:37Z</dcterms:modified>
</cp:coreProperties>
</file>