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980" windowHeight="7932" tabRatio="327" activeTab="1"/>
  </bookViews>
  <sheets>
    <sheet name="Skema til refusion 2018" sheetId="1" r:id="rId1"/>
    <sheet name="Eksemp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Lars Westermann</author>
  </authors>
  <commentList>
    <comment ref="D15" authorId="0">
      <text>
        <r>
          <rPr>
            <b/>
            <sz val="9"/>
            <rFont val="Tahoma"/>
            <family val="0"/>
          </rPr>
          <t>Her anføres dem som afvikler forestillingen 
(Ikke dem som ser den, f.eks. "6. klasse").</t>
        </r>
        <r>
          <rPr>
            <sz val="9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0"/>
          </rPr>
          <t>I nederste højre rubrik på den konkrete forestilling på www.scenen.dk ses Kulturstyrelsens journalnummer på den refusionsgodkendte forestilling.</t>
        </r>
      </text>
    </comment>
  </commentList>
</comments>
</file>

<file path=xl/sharedStrings.xml><?xml version="1.0" encoding="utf-8"?>
<sst xmlns="http://schemas.openxmlformats.org/spreadsheetml/2006/main" count="73" uniqueCount="44">
  <si>
    <t>Forestillingens titel</t>
  </si>
  <si>
    <t>Institutionens navn</t>
  </si>
  <si>
    <t>Spilledag</t>
  </si>
  <si>
    <t>Inkl. moms</t>
  </si>
  <si>
    <t>Ekskl. moms</t>
  </si>
  <si>
    <t>50% statsrefusion</t>
  </si>
  <si>
    <t>(af udgift ekskl. moms)</t>
  </si>
  <si>
    <t xml:space="preserve">
Billetter</t>
  </si>
  <si>
    <t xml:space="preserve">Kommunens navn: </t>
  </si>
  <si>
    <t>Kommunens købsudgifter</t>
  </si>
  <si>
    <t>Spillested</t>
  </si>
  <si>
    <t>Navn:</t>
  </si>
  <si>
    <t>Adresse:</t>
  </si>
  <si>
    <t>Tlf.:</t>
  </si>
  <si>
    <t>E-mail:</t>
  </si>
  <si>
    <t>CVR nr.:</t>
  </si>
  <si>
    <t>Forestillinger</t>
  </si>
  <si>
    <t>Kontaktperson i kommunen vedrørende denne opgørelse</t>
  </si>
  <si>
    <t>Evt. indtægter, herunder billetindtægter</t>
  </si>
  <si>
    <t>Inkl. Moms</t>
  </si>
  <si>
    <t>Ekskl. Moms</t>
  </si>
  <si>
    <t>Teatrets /</t>
  </si>
  <si>
    <t>producentens navn</t>
  </si>
  <si>
    <t>Forestillingens</t>
  </si>
  <si>
    <t>journalnummer</t>
  </si>
  <si>
    <t>Ib er et æg</t>
  </si>
  <si>
    <t>Teater Bloom</t>
  </si>
  <si>
    <t>KTR.2012-0036</t>
  </si>
  <si>
    <t>01.12.2013</t>
  </si>
  <si>
    <t>Dragen</t>
  </si>
  <si>
    <t>Teaterbygningen</t>
  </si>
  <si>
    <t>Jagten på julemanden</t>
  </si>
  <si>
    <t>Duaplo</t>
  </si>
  <si>
    <t>KTR.2011-0039</t>
  </si>
  <si>
    <t>Glostrup Bibliotem</t>
  </si>
  <si>
    <t>Bibliotekssalen</t>
  </si>
  <si>
    <t>19.06.2013</t>
  </si>
  <si>
    <t>På produktionssiden findes også den enkelte refusionsgodkendte forestillings journalnummer, der skal anføres ved kommunens indsendelse af refusionsopgørelsen.</t>
  </si>
  <si>
    <t xml:space="preserve">På produktionssiden på den landsdækkende scenekunstportal www.scenen.dk kan det ses, om en forestilling er godkendt til refusion, og i hvilken periode/teatersæson refusionsgodkendelsen gælder. </t>
  </si>
  <si>
    <t>Køb i stk. af enten/eller</t>
  </si>
  <si>
    <t>Refusionen udbetales til kommunens Nemkonto, som er tilknyttet kommunens CVR nummer samt det oplyste p-nummer tastet i ansøgningsformularen.</t>
  </si>
  <si>
    <t>Vejledning vedr. produktionssiden på www.scenen.dk</t>
  </si>
  <si>
    <t>samt bekendtgørelse nr. 1133 af 9. oktober 2014</t>
  </si>
  <si>
    <t xml:space="preserve">Opgørelse over kommunale udgifter i 2018 ved køb af refusionsgodkendte forestillinger af børneteater og opsøgende teater, jf. § 25 i lov om scenekunst 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</si>
</sst>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dd\.mm\.yy"/>
    <numFmt numFmtId="176" formatCode="d\.m\.yy"/>
    <numFmt numFmtId="177" formatCode="&quot;Sandt&quot;;&quot;Sandt&quot;;&quot;Falsk&quot;"/>
    <numFmt numFmtId="178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"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3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175" fontId="1" fillId="0" borderId="13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1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5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" fontId="1" fillId="0" borderId="17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7" fillId="0" borderId="0" xfId="43" applyFont="1" applyAlignment="1" applyProtection="1">
      <alignment/>
      <protection/>
    </xf>
    <xf numFmtId="1" fontId="0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2" fontId="1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8.140625" style="5" customWidth="1"/>
    <col min="2" max="2" width="19.28125" style="5" customWidth="1"/>
    <col min="3" max="3" width="16.8515625" style="5" customWidth="1"/>
    <col min="4" max="4" width="18.8515625" style="5" customWidth="1"/>
    <col min="5" max="5" width="14.57421875" style="19" customWidth="1"/>
    <col min="6" max="6" width="11.00390625" style="5" customWidth="1"/>
    <col min="7" max="7" width="13.8515625" style="5" customWidth="1"/>
    <col min="8" max="8" width="7.7109375" style="12" bestFit="1" customWidth="1"/>
    <col min="9" max="9" width="12.00390625" style="12" customWidth="1"/>
    <col min="10" max="10" width="16.7109375" style="12" bestFit="1" customWidth="1"/>
    <col min="11" max="11" width="10.28125" style="5" bestFit="1" customWidth="1"/>
    <col min="12" max="12" width="25.7109375" style="5" customWidth="1"/>
    <col min="13" max="16384" width="9.140625" style="5" customWidth="1"/>
  </cols>
  <sheetData>
    <row r="1" spans="1:10" s="6" customFormat="1" ht="15.75">
      <c r="A1" s="6" t="s">
        <v>8</v>
      </c>
      <c r="E1" s="16"/>
      <c r="H1" s="8"/>
      <c r="I1" s="8"/>
      <c r="J1" s="8"/>
    </row>
    <row r="2" spans="1:10" s="6" customFormat="1" ht="15.75">
      <c r="A2" s="1" t="s">
        <v>15</v>
      </c>
      <c r="E2" s="16"/>
      <c r="H2" s="8"/>
      <c r="I2" s="8"/>
      <c r="J2" s="8"/>
    </row>
    <row r="3" spans="1:10" s="6" customFormat="1" ht="15.75">
      <c r="A3" s="1"/>
      <c r="E3" s="16"/>
      <c r="H3" s="8"/>
      <c r="I3" s="8"/>
      <c r="J3" s="8"/>
    </row>
    <row r="4" spans="1:10" s="6" customFormat="1" ht="15.75">
      <c r="A4" s="1" t="s">
        <v>17</v>
      </c>
      <c r="E4" s="16"/>
      <c r="H4" s="8"/>
      <c r="I4" s="8"/>
      <c r="J4" s="8"/>
    </row>
    <row r="5" spans="1:10" s="6" customFormat="1" ht="15.75">
      <c r="A5" s="1" t="s">
        <v>11</v>
      </c>
      <c r="E5" s="16"/>
      <c r="H5" s="8"/>
      <c r="I5" s="8"/>
      <c r="J5" s="8"/>
    </row>
    <row r="6" spans="1:10" s="6" customFormat="1" ht="15.75">
      <c r="A6" s="1" t="s">
        <v>12</v>
      </c>
      <c r="E6" s="16"/>
      <c r="H6" s="8"/>
      <c r="I6" s="8"/>
      <c r="J6" s="8"/>
    </row>
    <row r="7" spans="1:10" s="6" customFormat="1" ht="15.75">
      <c r="A7" s="1" t="s">
        <v>13</v>
      </c>
      <c r="E7" s="16"/>
      <c r="H7" s="8"/>
      <c r="I7" s="8"/>
      <c r="J7" s="8"/>
    </row>
    <row r="8" spans="1:10" s="6" customFormat="1" ht="15.75">
      <c r="A8" s="1" t="s">
        <v>14</v>
      </c>
      <c r="E8" s="16"/>
      <c r="H8" s="8"/>
      <c r="I8" s="8"/>
      <c r="J8" s="8"/>
    </row>
    <row r="9" spans="1:10" s="6" customFormat="1" ht="15.75">
      <c r="A9" s="1" t="s">
        <v>40</v>
      </c>
      <c r="E9" s="16"/>
      <c r="H9" s="8"/>
      <c r="I9" s="8"/>
      <c r="J9" s="8"/>
    </row>
    <row r="10" spans="1:10" s="6" customFormat="1" ht="15.75">
      <c r="A10" s="1"/>
      <c r="E10" s="16"/>
      <c r="H10" s="8"/>
      <c r="I10" s="8"/>
      <c r="J10" s="8"/>
    </row>
    <row r="11" ht="12.75">
      <c r="A11" s="1"/>
    </row>
    <row r="12" spans="1:10" s="6" customFormat="1" ht="15.75">
      <c r="A12" s="6" t="s">
        <v>43</v>
      </c>
      <c r="E12" s="16"/>
      <c r="H12" s="8"/>
      <c r="I12" s="8"/>
      <c r="J12" s="8"/>
    </row>
    <row r="13" spans="1:10" s="6" customFormat="1" ht="15.75">
      <c r="A13" s="6" t="s">
        <v>42</v>
      </c>
      <c r="E13" s="16"/>
      <c r="H13" s="8"/>
      <c r="I13" s="8"/>
      <c r="J13" s="8"/>
    </row>
    <row r="14" spans="1:14" s="1" customFormat="1" ht="12.75">
      <c r="A14" s="2" t="s">
        <v>21</v>
      </c>
      <c r="B14" s="2"/>
      <c r="C14" s="2" t="s">
        <v>23</v>
      </c>
      <c r="D14" s="2"/>
      <c r="E14" s="2"/>
      <c r="F14" s="17"/>
      <c r="G14" s="42" t="s">
        <v>39</v>
      </c>
      <c r="H14" s="43"/>
      <c r="I14" s="44" t="s">
        <v>9</v>
      </c>
      <c r="J14" s="45"/>
      <c r="K14" s="46" t="s">
        <v>18</v>
      </c>
      <c r="L14" s="47"/>
      <c r="M14" s="14" t="s">
        <v>5</v>
      </c>
      <c r="N14" s="2"/>
    </row>
    <row r="15" spans="1:14" s="1" customFormat="1" ht="14.25" customHeight="1" thickBot="1">
      <c r="A15" s="3" t="s">
        <v>22</v>
      </c>
      <c r="B15" s="3" t="s">
        <v>0</v>
      </c>
      <c r="C15" s="3" t="s">
        <v>24</v>
      </c>
      <c r="D15" s="3" t="s">
        <v>1</v>
      </c>
      <c r="E15" s="3" t="s">
        <v>10</v>
      </c>
      <c r="F15" s="20" t="s">
        <v>2</v>
      </c>
      <c r="G15" s="23" t="s">
        <v>16</v>
      </c>
      <c r="H15" s="24" t="s">
        <v>7</v>
      </c>
      <c r="I15" s="9" t="s">
        <v>3</v>
      </c>
      <c r="J15" s="25" t="s">
        <v>4</v>
      </c>
      <c r="K15" s="22" t="s">
        <v>19</v>
      </c>
      <c r="L15" s="25" t="s">
        <v>20</v>
      </c>
      <c r="M15" s="15" t="s">
        <v>6</v>
      </c>
      <c r="N15" s="3"/>
    </row>
    <row r="16" spans="1:14" ht="13.5" thickBot="1">
      <c r="A16" s="4"/>
      <c r="B16" s="4"/>
      <c r="C16" s="4"/>
      <c r="D16" s="4"/>
      <c r="E16" s="4"/>
      <c r="F16" s="21"/>
      <c r="G16" s="38"/>
      <c r="H16" s="38"/>
      <c r="I16" s="10"/>
      <c r="J16" s="10">
        <f>I16/125*100</f>
        <v>0</v>
      </c>
      <c r="K16" s="10"/>
      <c r="L16" s="10">
        <f>K16/125*100</f>
        <v>0</v>
      </c>
      <c r="M16" s="40">
        <f>(J16-L16)*50%</f>
        <v>0</v>
      </c>
      <c r="N16" s="41"/>
    </row>
    <row r="17" spans="1:14" ht="13.5" thickBot="1">
      <c r="A17" s="4"/>
      <c r="B17" s="4"/>
      <c r="C17" s="4"/>
      <c r="D17" s="4"/>
      <c r="E17" s="4"/>
      <c r="F17" s="21"/>
      <c r="G17" s="38"/>
      <c r="H17" s="38"/>
      <c r="I17" s="10"/>
      <c r="J17" s="10">
        <f aca="true" t="shared" si="0" ref="J17:J22">I17/125*100</f>
        <v>0</v>
      </c>
      <c r="K17" s="10"/>
      <c r="L17" s="10">
        <f aca="true" t="shared" si="1" ref="L17:L22">K17/125*100</f>
        <v>0</v>
      </c>
      <c r="M17" s="40">
        <f aca="true" t="shared" si="2" ref="M17:M22">(J17-L17)*50%</f>
        <v>0</v>
      </c>
      <c r="N17" s="41"/>
    </row>
    <row r="18" spans="1:14" ht="13.5" thickBot="1">
      <c r="A18" s="4"/>
      <c r="B18" s="4"/>
      <c r="C18" s="4"/>
      <c r="D18" s="4"/>
      <c r="E18" s="4"/>
      <c r="F18" s="21"/>
      <c r="G18" s="38"/>
      <c r="H18" s="38"/>
      <c r="I18" s="10"/>
      <c r="J18" s="10">
        <f t="shared" si="0"/>
        <v>0</v>
      </c>
      <c r="K18" s="10"/>
      <c r="L18" s="10">
        <f t="shared" si="1"/>
        <v>0</v>
      </c>
      <c r="M18" s="40">
        <f t="shared" si="2"/>
        <v>0</v>
      </c>
      <c r="N18" s="41"/>
    </row>
    <row r="19" spans="1:14" ht="13.5" thickBot="1">
      <c r="A19" s="4"/>
      <c r="B19" s="4"/>
      <c r="C19" s="4"/>
      <c r="D19" s="4"/>
      <c r="E19" s="4"/>
      <c r="F19" s="21"/>
      <c r="G19" s="38"/>
      <c r="H19" s="38"/>
      <c r="I19" s="10"/>
      <c r="J19" s="10">
        <f t="shared" si="0"/>
        <v>0</v>
      </c>
      <c r="K19" s="10"/>
      <c r="L19" s="10">
        <f t="shared" si="1"/>
        <v>0</v>
      </c>
      <c r="M19" s="40">
        <f t="shared" si="2"/>
        <v>0</v>
      </c>
      <c r="N19" s="41"/>
    </row>
    <row r="20" spans="1:14" ht="13.5" thickBot="1">
      <c r="A20" s="4"/>
      <c r="B20" s="4"/>
      <c r="C20" s="4"/>
      <c r="D20" s="4"/>
      <c r="E20" s="4"/>
      <c r="F20" s="21"/>
      <c r="G20" s="38"/>
      <c r="H20" s="38"/>
      <c r="I20" s="10"/>
      <c r="J20" s="10">
        <f t="shared" si="0"/>
        <v>0</v>
      </c>
      <c r="K20" s="10"/>
      <c r="L20" s="10">
        <f t="shared" si="1"/>
        <v>0</v>
      </c>
      <c r="M20" s="40">
        <f t="shared" si="2"/>
        <v>0</v>
      </c>
      <c r="N20" s="41"/>
    </row>
    <row r="21" spans="1:14" ht="13.5" thickBot="1">
      <c r="A21" s="4"/>
      <c r="B21" s="4"/>
      <c r="C21" s="4"/>
      <c r="D21" s="4"/>
      <c r="E21" s="4"/>
      <c r="F21" s="21"/>
      <c r="G21" s="38"/>
      <c r="H21" s="38"/>
      <c r="I21" s="10"/>
      <c r="J21" s="10">
        <f t="shared" si="0"/>
        <v>0</v>
      </c>
      <c r="K21" s="10"/>
      <c r="L21" s="10">
        <f t="shared" si="1"/>
        <v>0</v>
      </c>
      <c r="M21" s="40">
        <f t="shared" si="2"/>
        <v>0</v>
      </c>
      <c r="N21" s="41"/>
    </row>
    <row r="22" spans="1:14" ht="12.75">
      <c r="A22" s="4"/>
      <c r="B22" s="4"/>
      <c r="C22" s="4"/>
      <c r="D22" s="4"/>
      <c r="E22" s="4"/>
      <c r="F22" s="21"/>
      <c r="G22" s="38"/>
      <c r="H22" s="38"/>
      <c r="I22" s="10"/>
      <c r="J22" s="10">
        <f t="shared" si="0"/>
        <v>0</v>
      </c>
      <c r="K22" s="10"/>
      <c r="L22" s="10">
        <f t="shared" si="1"/>
        <v>0</v>
      </c>
      <c r="M22" s="40">
        <f t="shared" si="2"/>
        <v>0</v>
      </c>
      <c r="N22" s="41"/>
    </row>
    <row r="23" spans="1:14" s="1" customFormat="1" ht="12.75">
      <c r="A23" s="7"/>
      <c r="B23" s="7"/>
      <c r="C23" s="7"/>
      <c r="D23" s="7"/>
      <c r="E23" s="7"/>
      <c r="F23" s="18"/>
      <c r="G23" s="39">
        <f aca="true" t="shared" si="3" ref="G23:M23">SUM(G16:G22)</f>
        <v>0</v>
      </c>
      <c r="H23" s="39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48">
        <f t="shared" si="3"/>
        <v>0</v>
      </c>
      <c r="N23" s="49"/>
    </row>
    <row r="31" spans="1:3" ht="12.75">
      <c r="A31" s="1" t="s">
        <v>41</v>
      </c>
      <c r="C31" s="37"/>
    </row>
    <row r="32" spans="1:10" ht="12.75">
      <c r="A32" t="s">
        <v>38</v>
      </c>
      <c r="E32" s="5"/>
      <c r="H32" s="5"/>
      <c r="I32" s="5"/>
      <c r="J32" s="5"/>
    </row>
    <row r="33" ht="12.75">
      <c r="A33" s="5" t="s">
        <v>37</v>
      </c>
    </row>
  </sheetData>
  <sheetProtection/>
  <mergeCells count="11">
    <mergeCell ref="M23:N23"/>
    <mergeCell ref="M17:N17"/>
    <mergeCell ref="M18:N18"/>
    <mergeCell ref="M19:N19"/>
    <mergeCell ref="M20:N20"/>
    <mergeCell ref="M21:N21"/>
    <mergeCell ref="M22:N22"/>
    <mergeCell ref="G14:H14"/>
    <mergeCell ref="I14:J14"/>
    <mergeCell ref="K14:L14"/>
    <mergeCell ref="M16:N16"/>
  </mergeCells>
  <printOptions horizontalCentered="1"/>
  <pageMargins left="0" right="0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8.140625" style="5" customWidth="1"/>
    <col min="2" max="2" width="19.7109375" style="5" customWidth="1"/>
    <col min="3" max="3" width="14.7109375" style="5" bestFit="1" customWidth="1"/>
    <col min="4" max="4" width="18.8515625" style="5" customWidth="1"/>
    <col min="5" max="5" width="15.140625" style="19" customWidth="1"/>
    <col min="6" max="6" width="11.00390625" style="5" customWidth="1"/>
    <col min="7" max="7" width="12.421875" style="5" bestFit="1" customWidth="1"/>
    <col min="8" max="8" width="7.7109375" style="12" bestFit="1" customWidth="1"/>
    <col min="9" max="9" width="12.00390625" style="12" customWidth="1"/>
    <col min="10" max="10" width="16.7109375" style="12" bestFit="1" customWidth="1"/>
    <col min="11" max="11" width="10.28125" style="5" bestFit="1" customWidth="1"/>
    <col min="12" max="12" width="25.7109375" style="5" customWidth="1"/>
    <col min="13" max="16384" width="9.140625" style="5" customWidth="1"/>
  </cols>
  <sheetData>
    <row r="1" spans="1:10" s="6" customFormat="1" ht="15">
      <c r="A1" s="6" t="s">
        <v>8</v>
      </c>
      <c r="E1" s="16"/>
      <c r="H1" s="8"/>
      <c r="I1" s="8"/>
      <c r="J1" s="8"/>
    </row>
    <row r="2" spans="1:10" s="6" customFormat="1" ht="15">
      <c r="A2" s="1" t="s">
        <v>15</v>
      </c>
      <c r="E2" s="16"/>
      <c r="H2" s="8"/>
      <c r="I2" s="8"/>
      <c r="J2" s="8"/>
    </row>
    <row r="3" spans="1:10" s="6" customFormat="1" ht="15">
      <c r="A3" s="1"/>
      <c r="E3" s="16"/>
      <c r="H3" s="8"/>
      <c r="I3" s="8"/>
      <c r="J3" s="8"/>
    </row>
    <row r="4" spans="1:10" s="6" customFormat="1" ht="15">
      <c r="A4" s="1" t="s">
        <v>17</v>
      </c>
      <c r="E4" s="16"/>
      <c r="H4" s="8"/>
      <c r="I4" s="8"/>
      <c r="J4" s="8"/>
    </row>
    <row r="5" spans="1:10" s="6" customFormat="1" ht="15">
      <c r="A5" s="1" t="s">
        <v>11</v>
      </c>
      <c r="E5" s="16"/>
      <c r="H5" s="8"/>
      <c r="I5" s="8"/>
      <c r="J5" s="8"/>
    </row>
    <row r="6" spans="1:10" s="6" customFormat="1" ht="15">
      <c r="A6" s="1" t="s">
        <v>12</v>
      </c>
      <c r="E6" s="16"/>
      <c r="H6" s="8"/>
      <c r="I6" s="8"/>
      <c r="J6" s="8"/>
    </row>
    <row r="7" spans="1:10" s="6" customFormat="1" ht="15">
      <c r="A7" s="1" t="s">
        <v>13</v>
      </c>
      <c r="E7" s="16"/>
      <c r="H7" s="8"/>
      <c r="I7" s="8"/>
      <c r="J7" s="8"/>
    </row>
    <row r="8" spans="1:10" s="6" customFormat="1" ht="15">
      <c r="A8" s="1" t="s">
        <v>14</v>
      </c>
      <c r="E8" s="16"/>
      <c r="H8" s="8"/>
      <c r="I8" s="8"/>
      <c r="J8" s="8"/>
    </row>
    <row r="9" spans="1:10" s="6" customFormat="1" ht="15">
      <c r="A9" s="1" t="s">
        <v>40</v>
      </c>
      <c r="E9" s="16"/>
      <c r="H9" s="8"/>
      <c r="I9" s="8"/>
      <c r="J9" s="8"/>
    </row>
    <row r="10" spans="1:10" s="6" customFormat="1" ht="15">
      <c r="A10" s="1"/>
      <c r="E10" s="16"/>
      <c r="H10" s="8"/>
      <c r="I10" s="8"/>
      <c r="J10" s="8"/>
    </row>
    <row r="11" ht="12.75">
      <c r="A11" s="1"/>
    </row>
    <row r="12" spans="1:10" s="6" customFormat="1" ht="15">
      <c r="A12" s="6" t="s">
        <v>43</v>
      </c>
      <c r="E12" s="16"/>
      <c r="H12" s="8"/>
      <c r="I12" s="8"/>
      <c r="J12" s="8"/>
    </row>
    <row r="13" spans="1:10" s="6" customFormat="1" ht="15">
      <c r="A13" s="6" t="s">
        <v>42</v>
      </c>
      <c r="E13" s="16"/>
      <c r="H13" s="8"/>
      <c r="I13" s="8"/>
      <c r="J13" s="8"/>
    </row>
    <row r="14" spans="1:14" s="1" customFormat="1" ht="12.75">
      <c r="A14" s="2" t="s">
        <v>21</v>
      </c>
      <c r="B14" s="2"/>
      <c r="C14" s="2" t="s">
        <v>23</v>
      </c>
      <c r="D14" s="2"/>
      <c r="E14" s="2"/>
      <c r="F14" s="17"/>
      <c r="G14" s="42" t="s">
        <v>39</v>
      </c>
      <c r="H14" s="43"/>
      <c r="I14" s="44" t="s">
        <v>9</v>
      </c>
      <c r="J14" s="45"/>
      <c r="K14" s="46" t="s">
        <v>18</v>
      </c>
      <c r="L14" s="47"/>
      <c r="M14" s="14" t="s">
        <v>5</v>
      </c>
      <c r="N14" s="2"/>
    </row>
    <row r="15" spans="1:14" s="1" customFormat="1" ht="14.25" customHeight="1" thickBot="1">
      <c r="A15" s="3" t="s">
        <v>22</v>
      </c>
      <c r="B15" s="3" t="s">
        <v>0</v>
      </c>
      <c r="C15" s="3" t="s">
        <v>24</v>
      </c>
      <c r="D15" s="3" t="s">
        <v>1</v>
      </c>
      <c r="E15" s="3" t="s">
        <v>10</v>
      </c>
      <c r="F15" s="20" t="s">
        <v>2</v>
      </c>
      <c r="G15" s="23" t="s">
        <v>16</v>
      </c>
      <c r="H15" s="24" t="s">
        <v>7</v>
      </c>
      <c r="I15" s="9" t="s">
        <v>3</v>
      </c>
      <c r="J15" s="25" t="s">
        <v>4</v>
      </c>
      <c r="K15" s="22" t="s">
        <v>19</v>
      </c>
      <c r="L15" s="25" t="s">
        <v>20</v>
      </c>
      <c r="M15" s="15" t="s">
        <v>6</v>
      </c>
      <c r="N15" s="3"/>
    </row>
    <row r="16" spans="1:14" s="1" customFormat="1" ht="14.25" customHeight="1">
      <c r="A16" s="26" t="s">
        <v>26</v>
      </c>
      <c r="B16" s="26" t="s">
        <v>25</v>
      </c>
      <c r="C16" s="26" t="s">
        <v>27</v>
      </c>
      <c r="D16" s="26" t="s">
        <v>29</v>
      </c>
      <c r="E16" s="26" t="s">
        <v>30</v>
      </c>
      <c r="F16" s="27" t="s">
        <v>28</v>
      </c>
      <c r="G16" s="28">
        <v>1</v>
      </c>
      <c r="H16" s="29"/>
      <c r="I16" s="30">
        <v>12000</v>
      </c>
      <c r="J16" s="32">
        <f>I16/125*100</f>
        <v>9600</v>
      </c>
      <c r="K16" s="36">
        <v>1000</v>
      </c>
      <c r="L16" s="32">
        <f>K16/125*100</f>
        <v>800</v>
      </c>
      <c r="M16" s="54">
        <f>(J16-L16)*50%</f>
        <v>4400</v>
      </c>
      <c r="N16" s="55"/>
    </row>
    <row r="17" spans="1:14" s="1" customFormat="1" ht="14.25" customHeight="1">
      <c r="A17" s="26" t="s">
        <v>32</v>
      </c>
      <c r="B17" s="26" t="s">
        <v>31</v>
      </c>
      <c r="C17" s="26" t="s">
        <v>33</v>
      </c>
      <c r="D17" s="26" t="s">
        <v>34</v>
      </c>
      <c r="E17" s="26" t="s">
        <v>35</v>
      </c>
      <c r="F17" s="27" t="s">
        <v>36</v>
      </c>
      <c r="G17" s="28"/>
      <c r="H17" s="29">
        <v>30</v>
      </c>
      <c r="I17" s="30">
        <v>1400</v>
      </c>
      <c r="J17" s="33">
        <f aca="true" t="shared" si="0" ref="J17:J24">I17/125*100</f>
        <v>1120</v>
      </c>
      <c r="K17" s="31"/>
      <c r="L17" s="33">
        <f aca="true" t="shared" si="1" ref="L17:L24">K17/125*100</f>
        <v>0</v>
      </c>
      <c r="M17" s="52">
        <f aca="true" t="shared" si="2" ref="M17:M24">(J17-L17)*50%</f>
        <v>560</v>
      </c>
      <c r="N17" s="53"/>
    </row>
    <row r="18" spans="1:14" s="1" customFormat="1" ht="14.25" customHeight="1">
      <c r="A18" s="26"/>
      <c r="B18" s="26"/>
      <c r="C18" s="26"/>
      <c r="D18" s="26"/>
      <c r="E18" s="26"/>
      <c r="F18" s="27"/>
      <c r="G18" s="28"/>
      <c r="H18" s="29"/>
      <c r="I18" s="30"/>
      <c r="J18" s="33">
        <f t="shared" si="0"/>
        <v>0</v>
      </c>
      <c r="K18" s="31"/>
      <c r="L18" s="33">
        <f t="shared" si="1"/>
        <v>0</v>
      </c>
      <c r="M18" s="52">
        <f t="shared" si="2"/>
        <v>0</v>
      </c>
      <c r="N18" s="53"/>
    </row>
    <row r="19" spans="1:14" s="1" customFormat="1" ht="14.25" customHeight="1">
      <c r="A19" s="26"/>
      <c r="B19" s="26"/>
      <c r="C19" s="26"/>
      <c r="D19" s="26"/>
      <c r="E19" s="26"/>
      <c r="F19" s="27"/>
      <c r="G19" s="28"/>
      <c r="H19" s="29"/>
      <c r="I19" s="30"/>
      <c r="J19" s="33">
        <f t="shared" si="0"/>
        <v>0</v>
      </c>
      <c r="K19" s="31"/>
      <c r="L19" s="33">
        <f t="shared" si="1"/>
        <v>0</v>
      </c>
      <c r="M19" s="52">
        <f t="shared" si="2"/>
        <v>0</v>
      </c>
      <c r="N19" s="53"/>
    </row>
    <row r="20" spans="1:14" s="1" customFormat="1" ht="14.25" customHeight="1">
      <c r="A20" s="26"/>
      <c r="B20" s="26"/>
      <c r="C20" s="26"/>
      <c r="D20" s="26"/>
      <c r="E20" s="26"/>
      <c r="F20" s="27"/>
      <c r="G20" s="28"/>
      <c r="H20" s="29"/>
      <c r="I20" s="30"/>
      <c r="J20" s="33">
        <f t="shared" si="0"/>
        <v>0</v>
      </c>
      <c r="K20" s="31"/>
      <c r="L20" s="33">
        <f t="shared" si="1"/>
        <v>0</v>
      </c>
      <c r="M20" s="52">
        <f t="shared" si="2"/>
        <v>0</v>
      </c>
      <c r="N20" s="53"/>
    </row>
    <row r="21" spans="1:14" s="1" customFormat="1" ht="14.25" customHeight="1">
      <c r="A21" s="26"/>
      <c r="B21" s="26"/>
      <c r="C21" s="26"/>
      <c r="D21" s="26"/>
      <c r="E21" s="26"/>
      <c r="F21" s="27"/>
      <c r="G21" s="28"/>
      <c r="H21" s="29"/>
      <c r="I21" s="30"/>
      <c r="J21" s="33">
        <f t="shared" si="0"/>
        <v>0</v>
      </c>
      <c r="K21" s="31"/>
      <c r="L21" s="33">
        <f t="shared" si="1"/>
        <v>0</v>
      </c>
      <c r="M21" s="52">
        <f t="shared" si="2"/>
        <v>0</v>
      </c>
      <c r="N21" s="53"/>
    </row>
    <row r="22" spans="1:14" s="1" customFormat="1" ht="14.25" customHeight="1">
      <c r="A22" s="26"/>
      <c r="B22" s="26"/>
      <c r="C22" s="26"/>
      <c r="D22" s="26"/>
      <c r="E22" s="26"/>
      <c r="F22" s="27"/>
      <c r="G22" s="28"/>
      <c r="H22" s="29"/>
      <c r="I22" s="30"/>
      <c r="J22" s="33">
        <f t="shared" si="0"/>
        <v>0</v>
      </c>
      <c r="K22" s="31"/>
      <c r="L22" s="33">
        <f t="shared" si="1"/>
        <v>0</v>
      </c>
      <c r="M22" s="52">
        <f t="shared" si="2"/>
        <v>0</v>
      </c>
      <c r="N22" s="53"/>
    </row>
    <row r="23" spans="1:14" s="1" customFormat="1" ht="14.25" customHeight="1">
      <c r="A23" s="26"/>
      <c r="B23" s="26"/>
      <c r="C23" s="26"/>
      <c r="D23" s="26"/>
      <c r="E23" s="26"/>
      <c r="F23" s="27"/>
      <c r="G23" s="28"/>
      <c r="H23" s="29"/>
      <c r="I23" s="30"/>
      <c r="J23" s="33">
        <f t="shared" si="0"/>
        <v>0</v>
      </c>
      <c r="K23" s="31"/>
      <c r="L23" s="33">
        <f t="shared" si="1"/>
        <v>0</v>
      </c>
      <c r="M23" s="52">
        <f t="shared" si="2"/>
        <v>0</v>
      </c>
      <c r="N23" s="53"/>
    </row>
    <row r="24" spans="1:14" s="1" customFormat="1" ht="14.25" customHeight="1">
      <c r="A24" s="26"/>
      <c r="B24" s="26"/>
      <c r="C24" s="26"/>
      <c r="D24" s="26"/>
      <c r="E24" s="26"/>
      <c r="F24" s="27"/>
      <c r="G24" s="28"/>
      <c r="H24" s="29"/>
      <c r="I24" s="30"/>
      <c r="J24" s="33">
        <f t="shared" si="0"/>
        <v>0</v>
      </c>
      <c r="K24" s="31"/>
      <c r="L24" s="33">
        <f t="shared" si="1"/>
        <v>0</v>
      </c>
      <c r="M24" s="52">
        <f t="shared" si="2"/>
        <v>0</v>
      </c>
      <c r="N24" s="53"/>
    </row>
    <row r="25" spans="1:14" ht="12.75">
      <c r="A25" s="4"/>
      <c r="B25" s="4"/>
      <c r="C25" s="4"/>
      <c r="D25" s="4"/>
      <c r="E25" s="4"/>
      <c r="F25" s="21"/>
      <c r="G25" s="35"/>
      <c r="H25" s="34"/>
      <c r="I25" s="10"/>
      <c r="J25" s="10">
        <f>I25/125*100</f>
        <v>0</v>
      </c>
      <c r="K25" s="10"/>
      <c r="L25" s="10">
        <f>K25/125*100</f>
        <v>0</v>
      </c>
      <c r="M25" s="50">
        <f>(J25-L25)*50%</f>
        <v>0</v>
      </c>
      <c r="N25" s="51"/>
    </row>
    <row r="26" spans="1:14" s="1" customFormat="1" ht="12.75">
      <c r="A26" s="7"/>
      <c r="B26" s="7"/>
      <c r="C26" s="7"/>
      <c r="D26" s="7"/>
      <c r="E26" s="7"/>
      <c r="F26" s="18"/>
      <c r="G26" s="7">
        <f>SUM(G25:G25)</f>
        <v>0</v>
      </c>
      <c r="H26" s="7">
        <f>SUM(H25:H25)</f>
        <v>0</v>
      </c>
      <c r="I26" s="11"/>
      <c r="J26" s="13">
        <f>SUM(J16:J25)</f>
        <v>10720</v>
      </c>
      <c r="K26" s="13"/>
      <c r="L26" s="13">
        <f>SUM(L16:L25)</f>
        <v>800</v>
      </c>
      <c r="M26" s="48">
        <f>SUM(M16:M25)</f>
        <v>4960</v>
      </c>
      <c r="N26" s="49"/>
    </row>
  </sheetData>
  <sheetProtection/>
  <mergeCells count="14">
    <mergeCell ref="G14:H14"/>
    <mergeCell ref="I14:J14"/>
    <mergeCell ref="K14:L14"/>
    <mergeCell ref="M16:N16"/>
    <mergeCell ref="M17:N17"/>
    <mergeCell ref="M18:N18"/>
    <mergeCell ref="M25:N25"/>
    <mergeCell ref="M26:N26"/>
    <mergeCell ref="M19:N19"/>
    <mergeCell ref="M20:N20"/>
    <mergeCell ref="M21:N21"/>
    <mergeCell ref="M22:N22"/>
    <mergeCell ref="M23:N23"/>
    <mergeCell ref="M24:N24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Kunstsekretariat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Lars Westermann</cp:lastModifiedBy>
  <cp:lastPrinted>2014-02-19T14:36:53Z</cp:lastPrinted>
  <dcterms:created xsi:type="dcterms:W3CDTF">2003-07-03T12:13:49Z</dcterms:created>
  <dcterms:modified xsi:type="dcterms:W3CDTF">2018-12-21T10:35:16Z</dcterms:modified>
  <cp:category/>
  <cp:version/>
  <cp:contentType/>
  <cp:contentStatus/>
</cp:coreProperties>
</file>