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autoCompressPictures="0" defaultThemeVersion="124226"/>
  <bookViews>
    <workbookView xWindow="990" yWindow="60" windowWidth="13815" windowHeight="11760" activeTab="3"/>
  </bookViews>
  <sheets>
    <sheet name="1. Vejledning" sheetId="4" r:id="rId1"/>
    <sheet name="2. Regnskabsskema" sheetId="2" r:id="rId2"/>
    <sheet name="3. Bilagsliste" sheetId="3" r:id="rId3"/>
    <sheet name="4. Beretning" sheetId="6" r:id="rId4"/>
  </sheets>
  <definedNames>
    <definedName name="Bilag">'3. Bilagsliste'!$B$12:$E$16</definedName>
    <definedName name="_xlnm.Print_Area" localSheetId="0">'1. Vejledning'!$A$1:$D$29</definedName>
    <definedName name="_xlnm.Print_Area" localSheetId="1">'2. Regnskabsskema'!$A$1:$E$46</definedName>
    <definedName name="_xlnm.Print_Area" localSheetId="2">'3. Bilagsliste'!$A$1:$E$26</definedName>
    <definedName name="Under500">'2. Regnskabsskema'!#REF!</definedName>
  </definedNames>
  <calcPr calcId="145621"/>
  <webPublishing codePage="1252"/>
</workbook>
</file>

<file path=xl/calcChain.xml><?xml version="1.0" encoding="utf-8"?>
<calcChain xmlns="http://schemas.openxmlformats.org/spreadsheetml/2006/main">
  <c r="C25" i="2" l="1"/>
  <c r="D25" i="2"/>
  <c r="C35" i="2" l="1"/>
  <c r="C36" i="2" s="1"/>
  <c r="C20" i="2"/>
  <c r="D35" i="2"/>
  <c r="D36" i="2" s="1"/>
  <c r="D20" i="2"/>
  <c r="D26" i="2" l="1"/>
  <c r="D39" i="2" s="1"/>
  <c r="C26" i="2"/>
  <c r="C39" i="2" s="1"/>
</calcChain>
</file>

<file path=xl/sharedStrings.xml><?xml version="1.0" encoding="utf-8"?>
<sst xmlns="http://schemas.openxmlformats.org/spreadsheetml/2006/main" count="87" uniqueCount="75">
  <si>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</si>
  <si>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</si>
  <si>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</si>
  <si>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</si>
  <si>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</si>
  <si>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</si>
  <si>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</si>
  <si>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</si>
  <si>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</si>
  <si>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</si>
  <si>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</si>
  <si>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Journal nr.:</t>
  </si>
  <si>
    <t>Resultat</t>
  </si>
  <si>
    <t>Navn:</t>
  </si>
  <si>
    <t>Tilskud der afregnes for:</t>
  </si>
  <si>
    <t xml:space="preserve"> </t>
  </si>
  <si>
    <t>P-nummer:</t>
  </si>
  <si>
    <t>Egenfinansiering</t>
  </si>
  <si>
    <t>Tilskudsmodtager og projekt</t>
  </si>
  <si>
    <t>Hovedkategori</t>
  </si>
  <si>
    <t>Dato</t>
  </si>
  <si>
    <t>Beløb</t>
  </si>
  <si>
    <t>F.eks Leje af Materiel</t>
  </si>
  <si>
    <t>AB materiel-udlejning</t>
  </si>
  <si>
    <t>AZ maskiner</t>
  </si>
  <si>
    <t>Bilagsliste</t>
  </si>
  <si>
    <t>Om denne fil:</t>
  </si>
  <si>
    <t>Vejledning</t>
  </si>
  <si>
    <t>Denne fil indeholder 3 faneblade:</t>
  </si>
  <si>
    <t>2. Regnskabsskemaet</t>
  </si>
  <si>
    <t>3. Bilagslisten</t>
  </si>
  <si>
    <t>1. Forsiden - vejledningssiden, hvor du er nu</t>
  </si>
  <si>
    <r>
      <t xml:space="preserve">Du </t>
    </r>
    <r>
      <rPr>
        <b/>
        <u/>
        <sz val="10"/>
        <color theme="1"/>
        <rFont val="Verdana"/>
        <family val="2"/>
      </rPr>
      <t>skal</t>
    </r>
    <r>
      <rPr>
        <b/>
        <sz val="10"/>
        <color theme="1"/>
        <rFont val="Verdana"/>
        <family val="2"/>
      </rPr>
      <t xml:space="preserve"> indsende: </t>
    </r>
  </si>
  <si>
    <t>lønudgifter</t>
  </si>
  <si>
    <t>Udgiftskategori</t>
  </si>
  <si>
    <t>Udgiftskatgori*</t>
  </si>
  <si>
    <t>Om regnskabsskemaet:</t>
  </si>
  <si>
    <t>Skemaet opsummerer automatisk totalen for hver post.</t>
  </si>
  <si>
    <t>Om bilagslisten:</t>
  </si>
  <si>
    <t>[Tilføj øvrige tilskud her]</t>
  </si>
  <si>
    <t>[Tilføj øvrige indtægter her]</t>
  </si>
  <si>
    <t>b) en beretning for projektet</t>
  </si>
  <si>
    <t>Udfyld de grå felter i skemaet. De øvrige felter må ikke ændres/slettes.</t>
  </si>
  <si>
    <t>…</t>
  </si>
  <si>
    <t>Det forudfyldte tjener alene som eksempel, skal slettes i forbindelse med din udfyldning af skemaet.</t>
  </si>
  <si>
    <t>Leje af materiel</t>
  </si>
  <si>
    <t>Lønudgifter</t>
  </si>
  <si>
    <t xml:space="preserve">Alle beløb angives i DKK udregnet efter dagskursen. </t>
  </si>
  <si>
    <r>
      <t xml:space="preserve">Slots- og Kulturstyrelsens regnskabsskema 
</t>
    </r>
    <r>
      <rPr>
        <b/>
        <sz val="10"/>
        <color theme="0"/>
        <rFont val="Verdana"/>
        <family val="2"/>
      </rPr>
      <t>Stikprøve</t>
    </r>
  </si>
  <si>
    <t>Regnskabet skal så vidt muligt spejle ansøgningsbudgettet, eller et godkendt revideret budget.</t>
  </si>
  <si>
    <t>Giv hver udgiftspost et nummer. Dette nummer skal du derefter bruge i Bilagslisten.</t>
  </si>
  <si>
    <t xml:space="preserve">Udfyld de grå felter i listen. </t>
  </si>
  <si>
    <t>Samtlige udgifter over 1.000 kr. skal indskrives i bilagslisten. Alle fakturaer, som omhandler samme udgiftspost, skal indsættes samlet (på hver sin linje) og have samme nummer som udgiftsposten.</t>
  </si>
  <si>
    <t>Du skal skrive bilagene i den rækkefølge, som de er angivet under udgifter, dvs. først skriver du alle udgifter til udgiftspost 1, dernæst udgifterne til udgiftspost 2 osv.</t>
  </si>
  <si>
    <t>Indtægter (indskriv både budget- og regnskabstal)</t>
  </si>
  <si>
    <t>Udgifter (indskriv både budget-og regnskabstal)</t>
  </si>
  <si>
    <t>[Tilføj udgifter her]</t>
  </si>
  <si>
    <r>
      <t>*</t>
    </r>
    <r>
      <rPr>
        <sz val="10"/>
        <color theme="1"/>
        <rFont val="Verdana"/>
        <family val="2"/>
      </rPr>
      <t>Der skal angives et bilagsnummer for hver post i udgifter. Nummeret skal også bruges som reference i bilagslisten.</t>
    </r>
  </si>
  <si>
    <t xml:space="preserve">Udgifter over 1.000 kr. skal skrives ind i Bilagslisten på fanen Bilagsliste i denne fil (findes nederst i dette vindue) </t>
  </si>
  <si>
    <t xml:space="preserve">Det forudfyldte tjener alene som eksempel, skal slettes i forbindelse med din udfyldning af skemaet. </t>
  </si>
  <si>
    <t>Kontroller at tallene er korrekte, og at autosummen er rigtig.</t>
  </si>
  <si>
    <t>Samtlige bilag over 1.000 kr. skal skrives ind i bilagslisten. Du skal indsætte bilagene i den rækkefølge, som du har angivet dem under udgifter, dvs. alle udgifter til udgiftspost 1, skriver du først, dernæst udgifterne til udgiftspost 2 osv.</t>
  </si>
  <si>
    <t>a) det udfyldte regnskabsskema og bilagslisten (dvs. denne fil)</t>
  </si>
  <si>
    <t>Begge filer vedhæftes den elektroniske blanket til indsendelse af stikprøveregnskaber</t>
  </si>
  <si>
    <t xml:space="preserve">Skriv her: </t>
  </si>
  <si>
    <t>Sammen med regnskabet skal du/I indsende en beretning om, hvordan tilskuddet er brugt.</t>
  </si>
  <si>
    <t>Sæt kryds:</t>
  </si>
  <si>
    <t>Ja</t>
  </si>
  <si>
    <t>Nej</t>
  </si>
  <si>
    <t>Skriv her:</t>
  </si>
  <si>
    <t>Er projektet udført i overensstemmelse med ansøgningen og det formål tilskuddet er bevilget til?</t>
  </si>
  <si>
    <t>Du skal udfylde beretningen herunder, der har form som et afkrydsningsskema med mulighed for supplerende tekst</t>
  </si>
  <si>
    <t>Har projektet opfyldt eventuelle særlige mål, der er opsat i bevillingsbrevet?</t>
  </si>
  <si>
    <t>Er der ændringer i budgettet fra ansøgningen eller senest godkendte budget (hvis ja, skriv kort hvilke afvigelser og begrundelsen for dem herunder):</t>
  </si>
  <si>
    <t>Er der ændringer i projektet, som ikke på forhånd var godkendt af Slots- og Kulturstyrelsen (hvis ja, skriv kort hvilke afvigelser og begrundelsen for dem herunder):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</si>
</sst>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u/>
      <sz val="10"/>
      <color theme="1"/>
      <name val="Verdana"/>
      <family val="2"/>
    </font>
    <font>
      <b/>
      <sz val="10"/>
      <color theme="0"/>
      <name val="Verdana"/>
    </font>
    <font>
      <sz val="10"/>
      <color theme="5"/>
      <name val="Verdana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CD6"/>
        <bgColor theme="4" tint="0.79995117038483843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1" applyFill="0" applyAlignment="0" applyProtection="0"/>
    <xf numFmtId="0" fontId="3" fillId="0" borderId="1" applyFill="0" applyAlignment="0" applyProtection="0"/>
    <xf numFmtId="0" fontId="5" fillId="0" borderId="0" applyFill="0" applyAlignment="0" applyProtection="0"/>
    <xf numFmtId="0" fontId="3" fillId="0" borderId="1" applyFill="0" applyAlignment="0" applyProtection="0"/>
    <xf numFmtId="0" fontId="3" fillId="0" borderId="3" applyFill="0" applyAlignment="0" applyProtection="0"/>
    <xf numFmtId="0" fontId="3" fillId="0" borderId="2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6" borderId="0" xfId="0" applyFont="1" applyFill="1"/>
    <xf numFmtId="0" fontId="0" fillId="0" borderId="0" xfId="0" applyProtection="1"/>
    <xf numFmtId="0" fontId="3" fillId="0" borderId="2" xfId="9" applyProtection="1"/>
    <xf numFmtId="0" fontId="0" fillId="6" borderId="0" xfId="0" applyFill="1" applyProtection="1"/>
    <xf numFmtId="0" fontId="3" fillId="0" borderId="1" xfId="7" applyProtection="1"/>
    <xf numFmtId="0" fontId="3" fillId="0" borderId="1" xfId="7" applyAlignment="1" applyProtection="1">
      <alignment wrapText="1"/>
    </xf>
    <xf numFmtId="0" fontId="3" fillId="0" borderId="3" xfId="8" applyAlignment="1" applyProtection="1">
      <alignment wrapText="1"/>
    </xf>
    <xf numFmtId="0" fontId="3" fillId="0" borderId="3" xfId="8" applyAlignment="1" applyProtection="1">
      <alignment horizontal="left" wrapText="1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5" fillId="0" borderId="0" xfId="6" applyFill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0" fillId="0" borderId="0" xfId="3" applyFont="1" applyFill="1" applyBorder="1" applyAlignment="1" applyProtection="1">
      <alignment wrapText="1"/>
      <protection locked="0"/>
    </xf>
    <xf numFmtId="164" fontId="5" fillId="0" borderId="0" xfId="26" applyNumberFormat="1" applyFont="1" applyFill="1" applyAlignment="1" applyProtection="1">
      <alignment horizontal="center"/>
      <protection locked="0"/>
    </xf>
    <xf numFmtId="164" fontId="2" fillId="0" borderId="0" xfId="26" applyNumberFormat="1" applyFont="1" applyFill="1" applyBorder="1" applyProtection="1">
      <protection locked="0"/>
    </xf>
    <xf numFmtId="164" fontId="5" fillId="0" borderId="0" xfId="26" applyNumberFormat="1" applyFont="1" applyFill="1" applyProtection="1">
      <protection locked="0"/>
    </xf>
    <xf numFmtId="164" fontId="3" fillId="0" borderId="1" xfId="26" applyNumberFormat="1" applyFont="1" applyBorder="1" applyProtection="1"/>
    <xf numFmtId="164" fontId="0" fillId="0" borderId="0" xfId="26" applyNumberFormat="1" applyFont="1" applyProtection="1"/>
    <xf numFmtId="164" fontId="3" fillId="0" borderId="3" xfId="26" applyNumberFormat="1" applyFont="1" applyBorder="1" applyProtection="1"/>
    <xf numFmtId="164" fontId="0" fillId="0" borderId="0" xfId="26" applyNumberFormat="1" applyFont="1" applyFill="1" applyBorder="1" applyAlignment="1" applyProtection="1">
      <alignment horizontal="center"/>
      <protection locked="0"/>
    </xf>
    <xf numFmtId="164" fontId="2" fillId="0" borderId="0" xfId="26" applyNumberFormat="1" applyFont="1" applyProtection="1">
      <protection locked="0"/>
    </xf>
    <xf numFmtId="164" fontId="0" fillId="0" borderId="0" xfId="26" applyNumberFormat="1" applyFont="1" applyFill="1" applyBorder="1" applyProtection="1">
      <protection locked="0"/>
    </xf>
    <xf numFmtId="164" fontId="2" fillId="0" borderId="0" xfId="26" applyNumberFormat="1" applyFont="1" applyBorder="1" applyProtection="1"/>
    <xf numFmtId="164" fontId="4" fillId="0" borderId="0" xfId="26" applyNumberFormat="1" applyFont="1" applyBorder="1" applyProtection="1"/>
    <xf numFmtId="164" fontId="2" fillId="0" borderId="0" xfId="26" applyNumberFormat="1" applyFont="1" applyProtection="1"/>
    <xf numFmtId="164" fontId="3" fillId="0" borderId="0" xfId="26" applyNumberFormat="1" applyFont="1" applyBorder="1" applyProtection="1"/>
    <xf numFmtId="0" fontId="0" fillId="6" borderId="0" xfId="0" applyFill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14" fontId="9" fillId="0" borderId="0" xfId="26" applyNumberFormat="1" applyFont="1" applyFill="1" applyBorder="1" applyProtection="1">
      <protection locked="0"/>
    </xf>
    <xf numFmtId="164" fontId="9" fillId="0" borderId="0" xfId="26" applyNumberFormat="1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 wrapText="1" indent="1"/>
      <protection locked="0"/>
    </xf>
    <xf numFmtId="0" fontId="10" fillId="0" borderId="0" xfId="6" applyFont="1" applyFill="1" applyAlignment="1" applyProtection="1">
      <alignment horizontal="left" wrapText="1" indent="1"/>
      <protection locked="0"/>
    </xf>
    <xf numFmtId="14" fontId="9" fillId="0" borderId="0" xfId="26" applyNumberFormat="1" applyFont="1" applyFill="1" applyProtection="1">
      <protection locked="0"/>
    </xf>
    <xf numFmtId="164" fontId="9" fillId="0" borderId="0" xfId="26" applyNumberFormat="1" applyFont="1" applyFill="1" applyProtection="1">
      <protection locked="0"/>
    </xf>
    <xf numFmtId="0" fontId="9" fillId="0" borderId="0" xfId="6" applyFont="1" applyFill="1" applyAlignment="1" applyProtection="1">
      <alignment wrapText="1"/>
      <protection locked="0"/>
    </xf>
    <xf numFmtId="164" fontId="5" fillId="0" borderId="0" xfId="0" applyNumberFormat="1" applyFont="1" applyFill="1" applyBorder="1" applyProtection="1">
      <protection locked="0"/>
    </xf>
    <xf numFmtId="0" fontId="2" fillId="0" borderId="0" xfId="7" applyFont="1" applyBorder="1" applyAlignment="1" applyProtection="1">
      <alignment horizontal="left" wrapText="1"/>
    </xf>
    <xf numFmtId="0" fontId="6" fillId="4" borderId="0" xfId="0" applyFont="1" applyFill="1" applyAlignment="1" applyProtection="1">
      <alignment horizontal="left" wrapText="1"/>
    </xf>
    <xf numFmtId="0" fontId="0" fillId="0" borderId="0" xfId="7" applyFont="1" applyBorder="1" applyAlignment="1" applyProtection="1">
      <alignment horizontal="left" vertical="top" wrapText="1"/>
    </xf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/>
    <xf numFmtId="0" fontId="5" fillId="0" borderId="0" xfId="6" applyFill="1" applyProtection="1">
      <protection locked="0"/>
    </xf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3" fillId="0" borderId="9" xfId="0" applyFont="1" applyBorder="1"/>
    <xf numFmtId="0" fontId="4" fillId="0" borderId="9" xfId="0" applyFont="1" applyFill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0" borderId="10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Fill="1" applyBorder="1" applyAlignment="1"/>
    <xf numFmtId="0" fontId="0" fillId="0" borderId="10" xfId="0" applyFont="1" applyFill="1" applyBorder="1" applyAlignment="1"/>
    <xf numFmtId="0" fontId="0" fillId="0" borderId="9" xfId="0" applyFont="1" applyFill="1" applyBorder="1" applyAlignment="1"/>
    <xf numFmtId="0" fontId="9" fillId="7" borderId="4" xfId="0" applyFont="1" applyFill="1" applyBorder="1" applyAlignment="1" applyProtection="1">
      <alignment horizontal="left" wrapText="1"/>
      <protection locked="0"/>
    </xf>
    <xf numFmtId="0" fontId="10" fillId="7" borderId="4" xfId="0" applyFont="1" applyFill="1" applyBorder="1" applyAlignment="1" applyProtection="1">
      <alignment horizontal="left" wrapText="1"/>
      <protection locked="0"/>
    </xf>
    <xf numFmtId="0" fontId="10" fillId="7" borderId="4" xfId="6" applyNumberFormat="1" applyFont="1" applyFill="1" applyBorder="1" applyAlignment="1" applyProtection="1">
      <alignment horizontal="left" wrapText="1"/>
      <protection locked="0"/>
    </xf>
    <xf numFmtId="0" fontId="9" fillId="7" borderId="4" xfId="6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/>
    </xf>
    <xf numFmtId="0" fontId="0" fillId="0" borderId="9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7" applyBorder="1" applyProtection="1"/>
    <xf numFmtId="0" fontId="0" fillId="0" borderId="0" xfId="0" applyFont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wrapText="1"/>
      <protection locked="0"/>
    </xf>
    <xf numFmtId="164" fontId="12" fillId="0" borderId="0" xfId="0" applyNumberFormat="1" applyFont="1" applyFill="1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164" fontId="13" fillId="0" borderId="0" xfId="0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43" fontId="2" fillId="0" borderId="0" xfId="26" applyFont="1" applyProtection="1">
      <protection locked="0"/>
    </xf>
    <xf numFmtId="164" fontId="0" fillId="0" borderId="0" xfId="26" applyNumberFormat="1" applyFont="1" applyAlignment="1" applyProtection="1">
      <alignment horizontal="right"/>
      <protection locked="0"/>
    </xf>
    <xf numFmtId="0" fontId="3" fillId="0" borderId="0" xfId="7" applyBorder="1" applyAlignment="1" applyProtection="1">
      <alignment wrapText="1"/>
    </xf>
    <xf numFmtId="0" fontId="4" fillId="0" borderId="0" xfId="0" applyFont="1" applyBorder="1" applyProtection="1"/>
    <xf numFmtId="164" fontId="0" fillId="0" borderId="0" xfId="26" applyNumberFormat="1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Protection="1">
      <protection locked="0"/>
    </xf>
    <xf numFmtId="0" fontId="0" fillId="0" borderId="0" xfId="7" applyFont="1" applyBorder="1" applyAlignment="1" applyProtection="1">
      <alignment horizontal="left" vertical="top" wrapText="1"/>
    </xf>
    <xf numFmtId="0" fontId="3" fillId="0" borderId="0" xfId="7" applyBorder="1" applyAlignment="1" applyProtection="1">
      <alignment horizontal="left" vertical="top" wrapText="1"/>
    </xf>
    <xf numFmtId="0" fontId="2" fillId="0" borderId="0" xfId="7" applyFont="1" applyBorder="1" applyAlignment="1" applyProtection="1">
      <alignment horizontal="left" vertical="top" wrapText="1"/>
    </xf>
    <xf numFmtId="0" fontId="0" fillId="0" borderId="0" xfId="7" applyFont="1" applyBorder="1" applyAlignment="1" applyProtection="1">
      <alignment horizontal="left" vertical="top"/>
    </xf>
    <xf numFmtId="0" fontId="4" fillId="0" borderId="0" xfId="7" applyFont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0" xfId="7" applyFont="1" applyBorder="1" applyAlignment="1" applyProtection="1">
      <alignment horizontal="justify" vertical="top"/>
    </xf>
    <xf numFmtId="0" fontId="2" fillId="0" borderId="0" xfId="7" applyFont="1" applyBorder="1" applyAlignment="1" applyProtection="1">
      <alignment horizontal="justify" vertical="top" wrapText="1"/>
    </xf>
    <xf numFmtId="0" fontId="0" fillId="0" borderId="0" xfId="0" applyAlignment="1">
      <alignment horizontal="justify" wrapText="1"/>
    </xf>
    <xf numFmtId="0" fontId="6" fillId="4" borderId="6" xfId="0" applyFont="1" applyFill="1" applyBorder="1" applyAlignment="1" applyProtection="1">
      <alignment horizontal="left" wrapText="1"/>
    </xf>
    <xf numFmtId="0" fontId="6" fillId="4" borderId="7" xfId="0" applyFont="1" applyFill="1" applyBorder="1" applyAlignment="1" applyProtection="1">
      <alignment horizontal="left" wrapText="1"/>
    </xf>
    <xf numFmtId="0" fontId="6" fillId="4" borderId="8" xfId="0" applyFont="1" applyFill="1" applyBorder="1" applyAlignment="1" applyProtection="1">
      <alignment horizontal="left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4" borderId="0" xfId="0" applyFont="1" applyFill="1" applyAlignment="1" applyProtection="1">
      <alignment horizontal="left" wrapText="1"/>
    </xf>
    <xf numFmtId="0" fontId="0" fillId="0" borderId="5" xfId="7" applyFont="1" applyBorder="1" applyAlignment="1" applyProtection="1">
      <alignment horizontal="left" vertical="top" wrapText="1"/>
    </xf>
    <xf numFmtId="0" fontId="0" fillId="0" borderId="0" xfId="7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3" fillId="0" borderId="0" xfId="7" applyBorder="1" applyAlignment="1" applyProtection="1">
      <alignment horizontal="left" vertical="top" wrapText="1"/>
    </xf>
    <xf numFmtId="0" fontId="2" fillId="0" borderId="0" xfId="7" applyFont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wrapText="1"/>
    </xf>
    <xf numFmtId="0" fontId="0" fillId="0" borderId="0" xfId="0"/>
    <xf numFmtId="0" fontId="4" fillId="0" borderId="0" xfId="0" applyFont="1"/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RowStripe" dxfId="44"/>
      <tableStyleElement type="firstColumnStripe" dxfId="43"/>
    </tableStyle>
    <tableStyle name="TableStyleUdgift 2" pivot="0" count="6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32</xdr:row>
      <xdr:rowOff>66672</xdr:rowOff>
    </xdr:from>
    <xdr:to>
      <xdr:col>9</xdr:col>
      <xdr:colOff>200025</xdr:colOff>
      <xdr:row>34</xdr:row>
      <xdr:rowOff>38100</xdr:rowOff>
    </xdr:to>
    <xdr:sp macro="" textlink="">
      <xdr:nvSpPr>
        <xdr:cNvPr id="9" name="Tekstboks 8"/>
        <xdr:cNvSpPr txBox="1"/>
      </xdr:nvSpPr>
      <xdr:spPr>
        <a:xfrm>
          <a:off x="6800850" y="533399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5</xdr:col>
      <xdr:colOff>66675</xdr:colOff>
      <xdr:row>33</xdr:row>
      <xdr:rowOff>76201</xdr:rowOff>
    </xdr:from>
    <xdr:to>
      <xdr:col>5</xdr:col>
      <xdr:colOff>333375</xdr:colOff>
      <xdr:row>33</xdr:row>
      <xdr:rowOff>85725</xdr:rowOff>
    </xdr:to>
    <xdr:cxnSp macro="">
      <xdr:nvCxnSpPr>
        <xdr:cNvPr id="10" name="Lige pilforbindelse 9"/>
        <xdr:cNvCxnSpPr/>
      </xdr:nvCxnSpPr>
      <xdr:spPr>
        <a:xfrm flipH="1">
          <a:off x="6477000" y="5505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14</xdr:row>
      <xdr:rowOff>38100</xdr:rowOff>
    </xdr:from>
    <xdr:to>
      <xdr:col>9</xdr:col>
      <xdr:colOff>180975</xdr:colOff>
      <xdr:row>16</xdr:row>
      <xdr:rowOff>9528</xdr:rowOff>
    </xdr:to>
    <xdr:sp macro="" textlink="">
      <xdr:nvSpPr>
        <xdr:cNvPr id="2" name="Tekstboks 1"/>
        <xdr:cNvSpPr txBox="1"/>
      </xdr:nvSpPr>
      <xdr:spPr>
        <a:xfrm>
          <a:off x="9010650" y="2038350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5</xdr:col>
      <xdr:colOff>123825</xdr:colOff>
      <xdr:row>15</xdr:row>
      <xdr:rowOff>47629</xdr:rowOff>
    </xdr:from>
    <xdr:to>
      <xdr:col>5</xdr:col>
      <xdr:colOff>390525</xdr:colOff>
      <xdr:row>15</xdr:row>
      <xdr:rowOff>57153</xdr:rowOff>
    </xdr:to>
    <xdr:cxnSp macro="">
      <xdr:nvCxnSpPr>
        <xdr:cNvPr id="3" name="Lige pilforbindelse 2"/>
        <xdr:cNvCxnSpPr/>
      </xdr:nvCxnSpPr>
      <xdr:spPr>
        <a:xfrm flipH="1">
          <a:off x="8686800" y="2209804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fixedassets" displayName="fixedassets" ref="B21:D25" totalsRowCount="1" headerRowDxfId="36" dataDxfId="35" totalsRowDxfId="34" headerRowCellStyle="Rækkeoverskrift" totalsRowCellStyle="Rækkeoverskrift">
  <autoFilter ref="B21:D24"/>
  <tableColumns count="3">
    <tableColumn id="1" name="Øvrige indtægter" totalsRowLabel="Samlede øvrige indtægter" dataDxfId="33" totalsRowDxfId="32" dataCellStyle="Rækkeoverskrift"/>
    <tableColumn id="2" name="Budget" totalsRowFunction="sum" dataDxfId="31" totalsRowDxfId="30" dataCellStyle="Komma"/>
    <tableColumn id="3" name="Regnskab" totalsRowFunction="sum" dataDxfId="29" totalsRowDxfId="28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4" name="currentliabilities" displayName="currentliabilities" ref="B30:E35" totalsRowCount="1" headerRowDxfId="27" dataDxfId="26" totalsRowDxfId="25">
  <autoFilter ref="B30:E34"/>
  <tableColumns count="4">
    <tableColumn id="1" name="Udgifter" totalsRowLabel="Samlede udgifter" totalsRowDxfId="24"/>
    <tableColumn id="2" name="Budget" totalsRowFunction="sum" totalsRowDxfId="23" dataCellStyle="Komma"/>
    <tableColumn id="3" name="Regnskab" totalsRowFunction="sum" totalsRowDxfId="22" dataCellStyle="Komma"/>
    <tableColumn id="4" name="Udgiftskatgori*" dataDxfId="21" totalsRowDxfId="20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2" name="currentassets" displayName="currentassets" ref="B16:D20" totalsRowCount="1" headerRowDxfId="19" dataDxfId="18" totalsRowDxfId="17" headerRowCellStyle="Rækkeoverskrift" totalsRowCellStyle="Rækkeoverskrift">
  <autoFilter ref="B16:D19"/>
  <tableColumns count="3">
    <tableColumn id="1" name="Tilskud" totalsRowLabel="Samlede tilskud" dataDxfId="16" totalsRowDxfId="15" dataCellStyle="Rækkeoverskrift"/>
    <tableColumn id="2" name="Budget" totalsRowFunction="sum" dataDxfId="14" totalsRowDxfId="13" dataCellStyle="Komma"/>
    <tableColumn id="3" name="Regnskab" totalsRowFunction="sum" dataDxfId="12" totalsRowDxfId="11" dataCellStyle="Komma"/>
  </tableColumns>
  <tableStyleInfo name="TableStyleUdgift" showFirstColumn="0" showLastColumn="0" showRowStripes="0" showColumnStripes="0"/>
</table>
</file>

<file path=xl/tables/table4.xml><?xml version="1.0" encoding="utf-8"?>
<table xmlns="http://schemas.openxmlformats.org/spreadsheetml/2006/main" id="1" name="currentassets8" displayName="currentassets8" ref="B11:E17" totalsRowCount="1" headerRowDxfId="10" dataDxfId="9" totalsRowDxfId="8" headerRowCellStyle="Rækkeoverskrift" totalsRowCellStyle="Rækkeoverskrift">
  <autoFilter ref="B11:E16"/>
  <tableColumns count="4">
    <tableColumn id="4" name="Udgiftskategori" dataDxfId="7" totalsRowDxfId="6" dataCellStyle="Rækkeoverskrift"/>
    <tableColumn id="1" name="Hovedkategori" totalsRowLabel=" " dataDxfId="5" totalsRowDxfId="4" dataCellStyle="Rækkeoverskrift"/>
    <tableColumn id="2" name="Dato" dataDxfId="3" totalsRowDxfId="2" dataCellStyle="Komma"/>
    <tableColumn id="3" name="Beløb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P28"/>
  <sheetViews>
    <sheetView showGridLines="0" workbookViewId="0">
      <selection activeCell="B27" sqref="B27"/>
    </sheetView>
  </sheetViews>
  <sheetFormatPr defaultRowHeight="12.75" x14ac:dyDescent="0.2"/>
  <cols>
    <col min="1" max="1" width="2.75" style="45" customWidth="1"/>
    <col min="2" max="2" width="11.625" style="45" customWidth="1"/>
    <col min="3" max="3" width="16.875" style="45" customWidth="1"/>
    <col min="4" max="4" width="67" style="45" customWidth="1"/>
    <col min="5" max="16384" width="9" style="45"/>
  </cols>
  <sheetData>
    <row r="1" spans="1:16" ht="35.25" customHeight="1" x14ac:dyDescent="0.25">
      <c r="B1" s="99" t="s">
        <v>48</v>
      </c>
      <c r="C1" s="100"/>
      <c r="D1" s="101"/>
    </row>
    <row r="2" spans="1:16" x14ac:dyDescent="0.2">
      <c r="B2" s="50"/>
      <c r="C2" s="51"/>
      <c r="D2" s="52"/>
    </row>
    <row r="3" spans="1:16" ht="15.75" x14ac:dyDescent="0.2">
      <c r="B3" s="53" t="s">
        <v>27</v>
      </c>
      <c r="C3" s="51"/>
      <c r="D3" s="52"/>
    </row>
    <row r="4" spans="1:16" ht="15.75" x14ac:dyDescent="0.2">
      <c r="B4" s="53"/>
      <c r="C4" s="51"/>
      <c r="D4" s="52"/>
    </row>
    <row r="5" spans="1:16" x14ac:dyDescent="0.2">
      <c r="B5" s="54" t="s">
        <v>26</v>
      </c>
      <c r="C5" s="51"/>
      <c r="D5" s="52"/>
    </row>
    <row r="6" spans="1:16" x14ac:dyDescent="0.2">
      <c r="B6" s="55" t="s">
        <v>28</v>
      </c>
      <c r="C6" s="51"/>
      <c r="D6" s="52"/>
    </row>
    <row r="7" spans="1:16" x14ac:dyDescent="0.2">
      <c r="B7" s="55"/>
      <c r="C7" s="51"/>
      <c r="D7" s="52"/>
    </row>
    <row r="8" spans="1:16" x14ac:dyDescent="0.2">
      <c r="B8" s="55" t="s">
        <v>31</v>
      </c>
      <c r="C8" s="51"/>
      <c r="D8" s="52"/>
    </row>
    <row r="9" spans="1:16" x14ac:dyDescent="0.2">
      <c r="B9" s="55" t="s">
        <v>29</v>
      </c>
      <c r="C9" s="51"/>
      <c r="D9" s="52"/>
    </row>
    <row r="10" spans="1:16" x14ac:dyDescent="0.2">
      <c r="B10" s="55" t="s">
        <v>30</v>
      </c>
      <c r="C10" s="51"/>
      <c r="D10" s="52"/>
    </row>
    <row r="11" spans="1:16" s="46" customFormat="1" x14ac:dyDescent="0.2">
      <c r="B11" s="55"/>
      <c r="C11" s="56"/>
      <c r="D11" s="57"/>
    </row>
    <row r="12" spans="1:16" s="46" customFormat="1" x14ac:dyDescent="0.2">
      <c r="B12" s="54" t="s">
        <v>36</v>
      </c>
      <c r="C12" s="58"/>
      <c r="D12" s="59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s="46" customFormat="1" x14ac:dyDescent="0.2">
      <c r="B13" s="71" t="s">
        <v>42</v>
      </c>
      <c r="C13" s="72"/>
      <c r="D13" s="73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16" s="46" customFormat="1" x14ac:dyDescent="0.2">
      <c r="A14" s="57"/>
      <c r="B14" s="72" t="s">
        <v>49</v>
      </c>
      <c r="C14" s="72"/>
      <c r="D14" s="73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6" s="46" customFormat="1" x14ac:dyDescent="0.2">
      <c r="A15" s="57"/>
      <c r="B15" s="71" t="s">
        <v>37</v>
      </c>
      <c r="C15" s="72"/>
      <c r="D15" s="73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6" s="46" customFormat="1" x14ac:dyDescent="0.2">
      <c r="A16" s="57"/>
      <c r="B16" s="72" t="s">
        <v>60</v>
      </c>
      <c r="C16" s="72"/>
      <c r="D16" s="73"/>
      <c r="E16" s="48"/>
      <c r="F16" s="48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s="46" customFormat="1" x14ac:dyDescent="0.2">
      <c r="A17" s="57"/>
      <c r="B17" s="103" t="s">
        <v>50</v>
      </c>
      <c r="C17" s="103"/>
      <c r="D17" s="104"/>
      <c r="E17" s="48"/>
      <c r="F17" s="48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s="46" customFormat="1" x14ac:dyDescent="0.2">
      <c r="A18" s="57"/>
      <c r="B18" s="72"/>
      <c r="C18" s="72"/>
      <c r="D18" s="73"/>
      <c r="E18" s="48"/>
      <c r="F18" s="48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s="46" customFormat="1" x14ac:dyDescent="0.2">
      <c r="A19" s="57"/>
      <c r="B19" s="74" t="s">
        <v>38</v>
      </c>
      <c r="C19" s="72"/>
      <c r="D19" s="73"/>
      <c r="E19" s="48"/>
      <c r="F19" s="48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s="46" customFormat="1" x14ac:dyDescent="0.2">
      <c r="A20" s="57"/>
      <c r="B20" s="71" t="s">
        <v>51</v>
      </c>
      <c r="C20" s="72"/>
      <c r="D20" s="73"/>
      <c r="E20" s="48"/>
      <c r="F20" s="48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s="46" customFormat="1" ht="28.5" customHeight="1" x14ac:dyDescent="0.2">
      <c r="A21" s="57"/>
      <c r="B21" s="102" t="s">
        <v>52</v>
      </c>
      <c r="C21" s="103"/>
      <c r="D21" s="104"/>
      <c r="E21" s="48"/>
      <c r="F21" s="48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s="46" customFormat="1" ht="33" customHeight="1" x14ac:dyDescent="0.2">
      <c r="A22" s="56"/>
      <c r="B22" s="102" t="s">
        <v>53</v>
      </c>
      <c r="C22" s="103"/>
      <c r="D22" s="104"/>
      <c r="E22" s="48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 s="46" customFormat="1" x14ac:dyDescent="0.2">
      <c r="B23" s="65"/>
      <c r="C23" s="63"/>
      <c r="D23" s="64"/>
      <c r="E23" s="48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x14ac:dyDescent="0.2">
      <c r="B24" s="54" t="s">
        <v>32</v>
      </c>
      <c r="C24" s="51"/>
      <c r="D24" s="52"/>
    </row>
    <row r="25" spans="1:16" x14ac:dyDescent="0.2">
      <c r="B25" s="55" t="s">
        <v>62</v>
      </c>
      <c r="C25" s="51"/>
      <c r="D25" s="52"/>
    </row>
    <row r="26" spans="1:16" x14ac:dyDescent="0.2">
      <c r="B26" s="55" t="s">
        <v>41</v>
      </c>
      <c r="C26" s="51"/>
      <c r="D26" s="52"/>
    </row>
    <row r="27" spans="1:16" x14ac:dyDescent="0.2">
      <c r="B27" s="55" t="s">
        <v>63</v>
      </c>
      <c r="C27" s="51"/>
      <c r="D27" s="52"/>
    </row>
    <row r="28" spans="1:16" ht="13.5" thickBot="1" x14ac:dyDescent="0.25">
      <c r="B28" s="60"/>
      <c r="C28" s="61"/>
      <c r="D28" s="62"/>
    </row>
  </sheetData>
  <mergeCells count="4">
    <mergeCell ref="B1:D1"/>
    <mergeCell ref="B21:D21"/>
    <mergeCell ref="B22:D22"/>
    <mergeCell ref="B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0"/>
  <sheetViews>
    <sheetView showGridLines="0" zoomScaleSheetLayoutView="100" workbookViewId="0">
      <selection activeCell="B57" sqref="B57"/>
    </sheetView>
  </sheetViews>
  <sheetFormatPr defaultColWidth="8.75" defaultRowHeight="12.75" x14ac:dyDescent="0.2"/>
  <cols>
    <col min="1" max="1" width="2.75" style="1" customWidth="1"/>
    <col min="2" max="2" width="46.625" style="1" customWidth="1"/>
    <col min="3" max="4" width="17.375" style="1" customWidth="1"/>
    <col min="5" max="5" width="19.75" style="1" customWidth="1"/>
    <col min="6" max="16384" width="8.75" style="1"/>
  </cols>
  <sheetData>
    <row r="1" spans="2:8" ht="47.25" customHeight="1" x14ac:dyDescent="0.25">
      <c r="B1" s="105" t="s">
        <v>48</v>
      </c>
      <c r="C1" s="105"/>
      <c r="D1" s="105"/>
      <c r="E1" s="43"/>
    </row>
    <row r="2" spans="2:8" x14ac:dyDescent="0.2">
      <c r="B2" s="3"/>
      <c r="C2" s="3"/>
      <c r="D2" s="3"/>
      <c r="E2" s="3"/>
      <c r="H2"/>
    </row>
    <row r="3" spans="2:8" ht="16.5" thickBot="1" x14ac:dyDescent="0.25">
      <c r="B3" s="4" t="s">
        <v>18</v>
      </c>
      <c r="C3" s="3"/>
      <c r="D3" s="3"/>
      <c r="E3" s="3"/>
    </row>
    <row r="4" spans="2:8" ht="18.75" customHeight="1" thickTop="1" x14ac:dyDescent="0.2">
      <c r="B4" s="3" t="s">
        <v>13</v>
      </c>
      <c r="C4" s="3"/>
      <c r="D4" s="3"/>
      <c r="E4" s="3"/>
    </row>
    <row r="5" spans="2:8" x14ac:dyDescent="0.2">
      <c r="B5" s="16"/>
      <c r="C5"/>
      <c r="D5"/>
      <c r="E5"/>
    </row>
    <row r="6" spans="2:8" x14ac:dyDescent="0.2">
      <c r="B6" s="3" t="s">
        <v>10</v>
      </c>
      <c r="C6" s="3"/>
      <c r="D6" s="3"/>
      <c r="E6" s="3"/>
    </row>
    <row r="7" spans="2:8" x14ac:dyDescent="0.2">
      <c r="B7" s="16"/>
      <c r="C7" s="3"/>
      <c r="D7" s="3"/>
      <c r="E7" s="3"/>
    </row>
    <row r="8" spans="2:8" x14ac:dyDescent="0.2">
      <c r="B8" s="32" t="s">
        <v>16</v>
      </c>
      <c r="C8" s="3"/>
      <c r="D8" s="3"/>
      <c r="E8" s="3"/>
    </row>
    <row r="9" spans="2:8" x14ac:dyDescent="0.2">
      <c r="B9" s="16"/>
      <c r="C9" s="3"/>
      <c r="D9" s="3"/>
      <c r="E9" s="3"/>
    </row>
    <row r="10" spans="2:8" x14ac:dyDescent="0.2">
      <c r="B10" s="3" t="s">
        <v>9</v>
      </c>
      <c r="C10" s="3"/>
      <c r="D10" s="3"/>
      <c r="E10" s="3"/>
    </row>
    <row r="11" spans="2:8" x14ac:dyDescent="0.2">
      <c r="B11" s="16"/>
      <c r="C11" s="3"/>
      <c r="D11" s="3"/>
      <c r="E11" s="3"/>
    </row>
    <row r="12" spans="2:8" x14ac:dyDescent="0.2">
      <c r="B12" s="3" t="s">
        <v>11</v>
      </c>
      <c r="C12" s="3"/>
      <c r="D12" s="3"/>
      <c r="E12" s="3"/>
    </row>
    <row r="13" spans="2:8" x14ac:dyDescent="0.2">
      <c r="B13" s="16"/>
      <c r="C13" s="3"/>
      <c r="D13" s="3"/>
      <c r="E13" s="3"/>
    </row>
    <row r="14" spans="2:8" s="2" customFormat="1" x14ac:dyDescent="0.2">
      <c r="B14" s="5"/>
      <c r="C14" s="5"/>
      <c r="D14" s="5"/>
      <c r="E14" s="5"/>
    </row>
    <row r="15" spans="2:8" ht="32.25" thickBot="1" x14ac:dyDescent="0.25">
      <c r="B15" s="7" t="s">
        <v>54</v>
      </c>
      <c r="C15" s="6"/>
      <c r="D15" s="6"/>
      <c r="E15" s="75"/>
    </row>
    <row r="16" spans="2:8" s="10" customFormat="1" ht="13.5" thickTop="1" x14ac:dyDescent="0.2">
      <c r="B16" s="15" t="s">
        <v>0</v>
      </c>
      <c r="C16" s="19" t="s">
        <v>4</v>
      </c>
      <c r="D16" s="19" t="s">
        <v>5</v>
      </c>
      <c r="E16" s="11"/>
    </row>
    <row r="17" spans="2:5" s="10" customFormat="1" x14ac:dyDescent="0.2">
      <c r="B17" s="14" t="s">
        <v>14</v>
      </c>
      <c r="C17" s="20"/>
      <c r="D17" s="27" t="s">
        <v>15</v>
      </c>
    </row>
    <row r="18" spans="2:5" s="10" customFormat="1" x14ac:dyDescent="0.2">
      <c r="B18" s="14" t="s">
        <v>39</v>
      </c>
      <c r="C18" s="20"/>
      <c r="D18" s="27" t="s">
        <v>15</v>
      </c>
    </row>
    <row r="19" spans="2:5" s="10" customFormat="1" x14ac:dyDescent="0.2">
      <c r="B19" s="15"/>
      <c r="C19" s="21"/>
      <c r="D19" s="21"/>
    </row>
    <row r="20" spans="2:5" s="10" customFormat="1" x14ac:dyDescent="0.2">
      <c r="B20" s="77" t="s">
        <v>1</v>
      </c>
      <c r="C20" s="78">
        <f>SUBTOTAL(109,currentassets[Budget])</f>
        <v>0</v>
      </c>
      <c r="D20" s="78">
        <f>SUBTOTAL(109,currentassets[Regnskab])</f>
        <v>0</v>
      </c>
    </row>
    <row r="21" spans="2:5" s="10" customFormat="1" x14ac:dyDescent="0.2">
      <c r="B21" s="15" t="s">
        <v>2</v>
      </c>
      <c r="C21" s="19" t="s">
        <v>4</v>
      </c>
      <c r="D21" s="19" t="s">
        <v>5</v>
      </c>
    </row>
    <row r="22" spans="2:5" s="10" customFormat="1" x14ac:dyDescent="0.2">
      <c r="B22" s="14" t="s">
        <v>17</v>
      </c>
      <c r="C22" s="20"/>
      <c r="D22" s="20"/>
    </row>
    <row r="23" spans="2:5" s="10" customFormat="1" x14ac:dyDescent="0.2">
      <c r="B23" s="14" t="s">
        <v>40</v>
      </c>
      <c r="C23" s="20"/>
      <c r="D23" s="20"/>
    </row>
    <row r="24" spans="2:5" s="10" customFormat="1" x14ac:dyDescent="0.2">
      <c r="B24" s="13"/>
      <c r="C24" s="20"/>
      <c r="D24" s="20"/>
    </row>
    <row r="25" spans="2:5" x14ac:dyDescent="0.2">
      <c r="B25" s="77" t="s">
        <v>3</v>
      </c>
      <c r="C25" s="78">
        <f>SUBTOTAL(109,fixedassets[Budget])</f>
        <v>0</v>
      </c>
      <c r="D25" s="78">
        <f>SUBTOTAL(109,fixedassets[Regnskab])</f>
        <v>0</v>
      </c>
    </row>
    <row r="26" spans="2:5" ht="16.5" thickBot="1" x14ac:dyDescent="0.25">
      <c r="B26" s="7" t="s">
        <v>7</v>
      </c>
      <c r="C26" s="22">
        <f>fixedassets[[#Totals],[Budget]]+currentassets[[#Totals],[Budget]]</f>
        <v>0</v>
      </c>
      <c r="D26" s="22">
        <f>fixedassets[[#Totals],[Regnskab]]+currentassets[[#Totals],[Regnskab]]</f>
        <v>0</v>
      </c>
    </row>
    <row r="27" spans="2:5" ht="16.5" thickTop="1" x14ac:dyDescent="0.2">
      <c r="B27" s="85"/>
      <c r="C27" s="31"/>
      <c r="D27" s="31"/>
    </row>
    <row r="28" spans="2:5" x14ac:dyDescent="0.2">
      <c r="B28" s="86" t="s">
        <v>44</v>
      </c>
      <c r="C28" s="23"/>
      <c r="D28" s="23"/>
      <c r="E28" s="23"/>
    </row>
    <row r="29" spans="2:5" s="10" customFormat="1" ht="32.25" thickBot="1" x14ac:dyDescent="0.25">
      <c r="B29" s="8" t="s">
        <v>55</v>
      </c>
      <c r="C29" s="24"/>
      <c r="D29" s="24"/>
      <c r="E29" s="24"/>
    </row>
    <row r="30" spans="2:5" s="10" customFormat="1" ht="13.5" thickTop="1" x14ac:dyDescent="0.2">
      <c r="B30" s="18" t="s">
        <v>6</v>
      </c>
      <c r="C30" s="25" t="s">
        <v>4</v>
      </c>
      <c r="D30" s="25" t="s">
        <v>5</v>
      </c>
      <c r="E30" s="25" t="s">
        <v>35</v>
      </c>
    </row>
    <row r="31" spans="2:5" s="10" customFormat="1" x14ac:dyDescent="0.2">
      <c r="B31" s="79" t="s">
        <v>56</v>
      </c>
      <c r="C31" s="26"/>
      <c r="D31" s="26"/>
      <c r="E31" s="87" t="s">
        <v>15</v>
      </c>
    </row>
    <row r="32" spans="2:5" s="10" customFormat="1" x14ac:dyDescent="0.2">
      <c r="B32" s="88" t="s">
        <v>45</v>
      </c>
      <c r="C32" s="83">
        <v>10000</v>
      </c>
      <c r="D32" s="83">
        <v>5000</v>
      </c>
      <c r="E32" s="26">
        <v>1</v>
      </c>
    </row>
    <row r="33" spans="1:5" s="10" customFormat="1" x14ac:dyDescent="0.2">
      <c r="B33" s="89" t="s">
        <v>46</v>
      </c>
      <c r="C33" s="26">
        <v>16000</v>
      </c>
      <c r="D33" s="26">
        <v>15324</v>
      </c>
      <c r="E33" s="26">
        <v>2</v>
      </c>
    </row>
    <row r="34" spans="1:5" s="10" customFormat="1" x14ac:dyDescent="0.2">
      <c r="B34" s="14"/>
      <c r="C34" s="27"/>
      <c r="D34" s="27"/>
      <c r="E34" s="84" t="s">
        <v>43</v>
      </c>
    </row>
    <row r="35" spans="1:5" customFormat="1" x14ac:dyDescent="0.2">
      <c r="B35" s="80" t="s">
        <v>8</v>
      </c>
      <c r="C35" s="81">
        <f>SUBTOTAL(109,currentliabilities[Budget])</f>
        <v>26000</v>
      </c>
      <c r="D35" s="81">
        <f>SUBTOTAL(109,currentliabilities[Regnskab])</f>
        <v>20324</v>
      </c>
      <c r="E35" s="82"/>
    </row>
    <row r="36" spans="1:5" ht="16.5" thickBot="1" x14ac:dyDescent="0.25">
      <c r="B36" s="9" t="s">
        <v>8</v>
      </c>
      <c r="C36" s="24">
        <f>currentliabilities[[#Totals],[Budget]]</f>
        <v>26000</v>
      </c>
      <c r="D36" s="24">
        <f>currentliabilities[[#Totals],[Regnskab]]</f>
        <v>20324</v>
      </c>
      <c r="E36" s="24"/>
    </row>
    <row r="37" spans="1:5" ht="13.5" thickTop="1" x14ac:dyDescent="0.2">
      <c r="B37" s="11"/>
      <c r="C37" s="28"/>
      <c r="D37" s="29"/>
      <c r="E37" s="29"/>
    </row>
    <row r="38" spans="1:5" ht="12.75" customHeight="1" x14ac:dyDescent="0.2">
      <c r="B38" s="10"/>
      <c r="C38" s="30"/>
      <c r="D38" s="30"/>
      <c r="E38" s="30"/>
    </row>
    <row r="39" spans="1:5" ht="15.75" x14ac:dyDescent="0.2">
      <c r="B39" s="12" t="s">
        <v>12</v>
      </c>
      <c r="C39" s="31">
        <f>SUM(C26-C36)</f>
        <v>-26000</v>
      </c>
      <c r="D39" s="31">
        <f>SUM(D26-D36)</f>
        <v>-20324</v>
      </c>
      <c r="E39" s="31"/>
    </row>
    <row r="40" spans="1:5" ht="15.75" x14ac:dyDescent="0.2">
      <c r="B40" s="12"/>
      <c r="C40" s="31"/>
      <c r="D40" s="31"/>
      <c r="E40" s="31"/>
    </row>
    <row r="41" spans="1:5" ht="17.25" customHeight="1" x14ac:dyDescent="0.2">
      <c r="B41" s="108" t="s">
        <v>57</v>
      </c>
      <c r="C41" s="109"/>
      <c r="D41" s="109"/>
      <c r="E41" s="109"/>
    </row>
    <row r="42" spans="1:5" ht="15.75" x14ac:dyDescent="0.2">
      <c r="B42" s="76"/>
      <c r="C42" s="31"/>
      <c r="D42" s="31"/>
      <c r="E42" s="31"/>
    </row>
    <row r="43" spans="1:5" ht="15.75" x14ac:dyDescent="0.2">
      <c r="B43" s="70"/>
      <c r="C43" s="31"/>
      <c r="D43" s="31"/>
      <c r="E43" s="31"/>
    </row>
    <row r="44" spans="1:5" ht="16.5" thickBot="1" x14ac:dyDescent="0.25">
      <c r="B44" s="4" t="s">
        <v>25</v>
      </c>
      <c r="C44" s="4"/>
      <c r="D44" s="4"/>
      <c r="E44" s="4"/>
    </row>
    <row r="45" spans="1:5" ht="13.5" customHeight="1" thickTop="1" x14ac:dyDescent="0.2">
      <c r="B45" s="106" t="s">
        <v>58</v>
      </c>
      <c r="C45" s="106"/>
      <c r="D45" s="106"/>
      <c r="E45" s="44"/>
    </row>
    <row r="46" spans="1:5" x14ac:dyDescent="0.2">
      <c r="B46" s="107"/>
      <c r="C46" s="107"/>
      <c r="D46" s="107"/>
      <c r="E46" s="44"/>
    </row>
    <row r="47" spans="1:5" x14ac:dyDescent="0.2">
      <c r="B47" s="10"/>
      <c r="C47" s="10"/>
      <c r="D47" s="10"/>
      <c r="E47" s="10"/>
    </row>
    <row r="48" spans="1:5" x14ac:dyDescent="0.2">
      <c r="A48" s="2"/>
    </row>
    <row r="49" spans="1:1" x14ac:dyDescent="0.2">
      <c r="A49" s="2"/>
    </row>
    <row r="50" spans="1:1" x14ac:dyDescent="0.2">
      <c r="A50" s="2"/>
    </row>
  </sheetData>
  <sheetProtection formatCells="0" formatColumns="0" formatRows="0" insertColumns="0" insertRows="0" deleteRows="0" autoFilter="0"/>
  <mergeCells count="3">
    <mergeCell ref="B1:D1"/>
    <mergeCell ref="B45:D46"/>
    <mergeCell ref="B41:E41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K17"/>
  <sheetViews>
    <sheetView showGridLines="0" workbookViewId="0">
      <selection activeCell="C26" sqref="C26"/>
    </sheetView>
  </sheetViews>
  <sheetFormatPr defaultRowHeight="12.75" x14ac:dyDescent="0.2"/>
  <cols>
    <col min="1" max="1" width="3" customWidth="1"/>
    <col min="2" max="2" width="17.375" customWidth="1"/>
    <col min="3" max="3" width="45.25" customWidth="1"/>
    <col min="4" max="4" width="18.125" customWidth="1"/>
    <col min="5" max="5" width="18" customWidth="1"/>
  </cols>
  <sheetData>
    <row r="1" spans="2:11" ht="37.5" customHeight="1" x14ac:dyDescent="0.25">
      <c r="B1" s="105" t="s">
        <v>48</v>
      </c>
      <c r="C1" s="105"/>
      <c r="D1" s="105"/>
      <c r="E1" s="105"/>
    </row>
    <row r="3" spans="2:11" ht="15.75" x14ac:dyDescent="0.2">
      <c r="B3" s="110" t="s">
        <v>25</v>
      </c>
      <c r="C3" s="110"/>
      <c r="D3" s="110"/>
      <c r="E3" s="110"/>
    </row>
    <row r="4" spans="2:11" ht="15.75" x14ac:dyDescent="0.2">
      <c r="B4" s="91"/>
      <c r="C4" s="91"/>
      <c r="D4" s="91"/>
      <c r="E4" s="91"/>
    </row>
    <row r="5" spans="2:11" ht="40.5" customHeight="1" x14ac:dyDescent="0.2">
      <c r="B5" s="107" t="s">
        <v>61</v>
      </c>
      <c r="C5" s="111"/>
      <c r="D5" s="111"/>
      <c r="E5" s="111"/>
      <c r="F5" s="95"/>
      <c r="G5" s="95"/>
      <c r="H5" s="95"/>
      <c r="I5" s="95"/>
      <c r="J5" s="95"/>
      <c r="K5" s="95"/>
    </row>
    <row r="6" spans="2:11" ht="18.75" hidden="1" customHeight="1" x14ac:dyDescent="0.2">
      <c r="B6" s="93"/>
      <c r="C6" s="92"/>
      <c r="D6" s="92"/>
      <c r="E6" s="92"/>
      <c r="F6" s="95"/>
      <c r="G6" s="95"/>
      <c r="H6" s="95"/>
      <c r="I6" s="95"/>
      <c r="J6" s="95"/>
    </row>
    <row r="7" spans="2:11" ht="51" hidden="1" customHeight="1" x14ac:dyDescent="0.2">
      <c r="B7" s="96"/>
      <c r="D7" s="97"/>
      <c r="E7" s="97"/>
      <c r="F7" s="98"/>
      <c r="G7" s="98"/>
      <c r="H7" s="98"/>
      <c r="I7" s="98"/>
      <c r="J7" s="98"/>
      <c r="K7" s="98"/>
    </row>
    <row r="8" spans="2:11" ht="17.25" customHeight="1" x14ac:dyDescent="0.2">
      <c r="B8" s="94" t="s">
        <v>59</v>
      </c>
      <c r="C8" s="90"/>
      <c r="D8" s="90"/>
      <c r="E8" s="90"/>
    </row>
    <row r="9" spans="2:11" x14ac:dyDescent="0.2">
      <c r="B9" s="107" t="s">
        <v>47</v>
      </c>
      <c r="C9" s="107"/>
      <c r="D9" s="107"/>
      <c r="E9" s="107"/>
    </row>
    <row r="10" spans="2:11" ht="12.75" customHeight="1" x14ac:dyDescent="0.2">
      <c r="B10" s="42"/>
      <c r="C10" s="42"/>
      <c r="D10" s="42"/>
      <c r="E10" s="42"/>
    </row>
    <row r="11" spans="2:11" ht="15" customHeight="1" x14ac:dyDescent="0.2">
      <c r="B11" s="15" t="s">
        <v>34</v>
      </c>
      <c r="C11" s="15" t="s">
        <v>19</v>
      </c>
      <c r="D11" s="19" t="s">
        <v>20</v>
      </c>
      <c r="E11" s="19" t="s">
        <v>21</v>
      </c>
    </row>
    <row r="12" spans="2:11" x14ac:dyDescent="0.2">
      <c r="B12" s="66"/>
      <c r="C12" s="33" t="s">
        <v>22</v>
      </c>
      <c r="D12" s="34"/>
      <c r="E12" s="35" t="s">
        <v>15</v>
      </c>
    </row>
    <row r="13" spans="2:11" x14ac:dyDescent="0.2">
      <c r="B13" s="67">
        <v>1</v>
      </c>
      <c r="C13" s="36" t="s">
        <v>23</v>
      </c>
      <c r="D13" s="34">
        <v>41985</v>
      </c>
      <c r="E13" s="35">
        <v>2000</v>
      </c>
    </row>
    <row r="14" spans="2:11" x14ac:dyDescent="0.2">
      <c r="B14" s="68">
        <v>1</v>
      </c>
      <c r="C14" s="37" t="s">
        <v>24</v>
      </c>
      <c r="D14" s="38">
        <v>41986</v>
      </c>
      <c r="E14" s="39">
        <v>3000</v>
      </c>
    </row>
    <row r="15" spans="2:11" x14ac:dyDescent="0.2">
      <c r="B15" s="69">
        <v>2</v>
      </c>
      <c r="C15" s="40" t="s">
        <v>33</v>
      </c>
      <c r="D15" s="38">
        <v>41988</v>
      </c>
      <c r="E15" s="39">
        <v>15324</v>
      </c>
    </row>
    <row r="16" spans="2:11" x14ac:dyDescent="0.2">
      <c r="B16" s="40"/>
      <c r="C16" s="40"/>
      <c r="D16" s="34"/>
      <c r="E16" s="35"/>
    </row>
    <row r="17" spans="2:5" x14ac:dyDescent="0.2">
      <c r="B17" s="49"/>
      <c r="C17" s="17" t="s">
        <v>15</v>
      </c>
      <c r="D17" s="41"/>
      <c r="E17" s="41"/>
    </row>
  </sheetData>
  <mergeCells count="4">
    <mergeCell ref="B3:E3"/>
    <mergeCell ref="B5:E5"/>
    <mergeCell ref="B1:E1"/>
    <mergeCell ref="B9:E9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3"/>
  <sheetViews>
    <sheetView tabSelected="1" workbookViewId="0">
      <selection activeCell="B16" sqref="B16"/>
    </sheetView>
  </sheetViews>
  <sheetFormatPr defaultRowHeight="12.75" x14ac:dyDescent="0.2"/>
  <cols>
    <col min="1" max="16384" width="9" style="116"/>
  </cols>
  <sheetData>
    <row r="3" spans="1:11" x14ac:dyDescent="0.2">
      <c r="A3" s="112" t="s">
        <v>65</v>
      </c>
      <c r="B3" s="112"/>
      <c r="C3" s="112"/>
      <c r="D3" s="112"/>
      <c r="E3" s="112"/>
      <c r="F3" s="112"/>
      <c r="G3" s="112"/>
      <c r="H3" s="112"/>
      <c r="I3" s="112"/>
    </row>
    <row r="4" spans="1:11" x14ac:dyDescent="0.2">
      <c r="A4" s="115" t="s">
        <v>71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6" spans="1:11" x14ac:dyDescent="0.2">
      <c r="A6" s="117" t="s">
        <v>66</v>
      </c>
    </row>
    <row r="7" spans="1:11" x14ac:dyDescent="0.2">
      <c r="A7" s="116" t="s">
        <v>67</v>
      </c>
      <c r="B7" s="116" t="s">
        <v>68</v>
      </c>
    </row>
    <row r="8" spans="1:11" x14ac:dyDescent="0.2">
      <c r="C8" s="112" t="s">
        <v>70</v>
      </c>
      <c r="D8" s="112"/>
      <c r="E8" s="112"/>
      <c r="F8" s="112"/>
      <c r="G8" s="112"/>
      <c r="H8" s="112"/>
      <c r="I8" s="112"/>
      <c r="J8" s="112"/>
      <c r="K8" s="112"/>
    </row>
    <row r="10" spans="1:11" x14ac:dyDescent="0.2">
      <c r="C10" s="112" t="s">
        <v>72</v>
      </c>
      <c r="D10" s="112"/>
      <c r="E10" s="112"/>
      <c r="F10" s="112"/>
      <c r="G10" s="112"/>
      <c r="H10" s="112"/>
      <c r="I10" s="112"/>
    </row>
    <row r="12" spans="1:11" ht="26.25" customHeight="1" x14ac:dyDescent="0.2">
      <c r="C12" s="113" t="s">
        <v>73</v>
      </c>
      <c r="D12" s="113"/>
      <c r="E12" s="113"/>
      <c r="F12" s="113"/>
      <c r="G12" s="113"/>
      <c r="H12" s="113"/>
      <c r="I12" s="113"/>
      <c r="J12" s="113"/>
      <c r="K12" s="113"/>
    </row>
    <row r="14" spans="1:11" x14ac:dyDescent="0.2">
      <c r="C14" s="114" t="s">
        <v>69</v>
      </c>
      <c r="D14" s="114"/>
      <c r="E14" s="114"/>
      <c r="F14" s="114"/>
      <c r="G14" s="114"/>
      <c r="H14" s="114"/>
      <c r="I14" s="114"/>
      <c r="J14" s="114"/>
      <c r="K14" s="114"/>
    </row>
    <row r="15" spans="1:11" x14ac:dyDescent="0.2">
      <c r="C15" s="114"/>
      <c r="D15" s="114"/>
      <c r="E15" s="114"/>
      <c r="F15" s="114"/>
      <c r="G15" s="114"/>
      <c r="H15" s="114"/>
      <c r="I15" s="114"/>
      <c r="J15" s="114"/>
      <c r="K15" s="114"/>
    </row>
    <row r="16" spans="1:11" x14ac:dyDescent="0.2">
      <c r="C16" s="114"/>
      <c r="D16" s="114"/>
      <c r="E16" s="114"/>
      <c r="F16" s="114"/>
      <c r="G16" s="114"/>
      <c r="H16" s="114"/>
      <c r="I16" s="114"/>
      <c r="J16" s="114"/>
      <c r="K16" s="114"/>
    </row>
    <row r="17" spans="3:11" x14ac:dyDescent="0.2">
      <c r="C17" s="114"/>
      <c r="D17" s="114"/>
      <c r="E17" s="114"/>
      <c r="F17" s="114"/>
      <c r="G17" s="114"/>
      <c r="H17" s="114"/>
      <c r="I17" s="114"/>
      <c r="J17" s="114"/>
      <c r="K17" s="114"/>
    </row>
    <row r="18" spans="3:11" x14ac:dyDescent="0.2">
      <c r="C18" s="114"/>
      <c r="D18" s="114"/>
      <c r="E18" s="114"/>
      <c r="F18" s="114"/>
      <c r="G18" s="114"/>
      <c r="H18" s="114"/>
      <c r="I18" s="114"/>
      <c r="J18" s="114"/>
      <c r="K18" s="114"/>
    </row>
    <row r="19" spans="3:11" x14ac:dyDescent="0.2">
      <c r="C19" s="114"/>
      <c r="D19" s="114"/>
      <c r="E19" s="114"/>
      <c r="F19" s="114"/>
      <c r="G19" s="114"/>
      <c r="H19" s="114"/>
      <c r="I19" s="114"/>
      <c r="J19" s="114"/>
      <c r="K19" s="114"/>
    </row>
    <row r="20" spans="3:11" x14ac:dyDescent="0.2">
      <c r="C20" s="114"/>
      <c r="D20" s="114"/>
      <c r="E20" s="114"/>
      <c r="F20" s="114"/>
      <c r="G20" s="114"/>
      <c r="H20" s="114"/>
      <c r="I20" s="114"/>
      <c r="J20" s="114"/>
      <c r="K20" s="114"/>
    </row>
    <row r="21" spans="3:11" x14ac:dyDescent="0.2">
      <c r="C21" s="114"/>
      <c r="D21" s="114"/>
      <c r="E21" s="114"/>
      <c r="F21" s="114"/>
      <c r="G21" s="114"/>
      <c r="H21" s="114"/>
      <c r="I21" s="114"/>
      <c r="J21" s="114"/>
      <c r="K21" s="114"/>
    </row>
    <row r="22" spans="3:11" x14ac:dyDescent="0.2">
      <c r="C22" s="114"/>
      <c r="D22" s="114"/>
      <c r="E22" s="114"/>
      <c r="F22" s="114"/>
      <c r="G22" s="114"/>
      <c r="H22" s="114"/>
      <c r="I22" s="114"/>
      <c r="J22" s="114"/>
      <c r="K22" s="114"/>
    </row>
    <row r="23" spans="3:11" x14ac:dyDescent="0.2">
      <c r="C23" s="114"/>
      <c r="D23" s="114"/>
      <c r="E23" s="114"/>
      <c r="F23" s="114"/>
      <c r="G23" s="114"/>
      <c r="H23" s="114"/>
      <c r="I23" s="114"/>
      <c r="J23" s="114"/>
      <c r="K23" s="114"/>
    </row>
    <row r="24" spans="3:11" x14ac:dyDescent="0.2">
      <c r="C24" s="114"/>
      <c r="D24" s="114"/>
      <c r="E24" s="114"/>
      <c r="F24" s="114"/>
      <c r="G24" s="114"/>
      <c r="H24" s="114"/>
      <c r="I24" s="114"/>
      <c r="J24" s="114"/>
      <c r="K24" s="114"/>
    </row>
    <row r="25" spans="3:11" x14ac:dyDescent="0.2">
      <c r="C25" s="114"/>
      <c r="D25" s="114"/>
      <c r="E25" s="114"/>
      <c r="F25" s="114"/>
      <c r="G25" s="114"/>
      <c r="H25" s="114"/>
      <c r="I25" s="114"/>
      <c r="J25" s="114"/>
      <c r="K25" s="114"/>
    </row>
    <row r="26" spans="3:11" x14ac:dyDescent="0.2">
      <c r="C26" s="114"/>
      <c r="D26" s="114"/>
      <c r="E26" s="114"/>
      <c r="F26" s="114"/>
      <c r="G26" s="114"/>
      <c r="H26" s="114"/>
      <c r="I26" s="114"/>
      <c r="J26" s="114"/>
      <c r="K26" s="114"/>
    </row>
    <row r="28" spans="3:11" ht="30" customHeight="1" x14ac:dyDescent="0.2">
      <c r="C28" s="113" t="s">
        <v>74</v>
      </c>
      <c r="D28" s="113"/>
      <c r="E28" s="113"/>
      <c r="F28" s="113"/>
      <c r="G28" s="113"/>
      <c r="H28" s="113"/>
      <c r="I28" s="113"/>
      <c r="J28" s="113"/>
      <c r="K28" s="113"/>
    </row>
    <row r="30" spans="3:11" x14ac:dyDescent="0.2">
      <c r="C30" s="114" t="s">
        <v>64</v>
      </c>
      <c r="D30" s="114"/>
      <c r="E30" s="114"/>
      <c r="F30" s="114"/>
      <c r="G30" s="114"/>
      <c r="H30" s="114"/>
      <c r="I30" s="114"/>
      <c r="J30" s="114"/>
      <c r="K30" s="114"/>
    </row>
    <row r="31" spans="3:11" x14ac:dyDescent="0.2">
      <c r="C31" s="114"/>
      <c r="D31" s="114"/>
      <c r="E31" s="114"/>
      <c r="F31" s="114"/>
      <c r="G31" s="114"/>
      <c r="H31" s="114"/>
      <c r="I31" s="114"/>
      <c r="J31" s="114"/>
      <c r="K31" s="114"/>
    </row>
    <row r="32" spans="3:11" x14ac:dyDescent="0.2">
      <c r="C32" s="114"/>
      <c r="D32" s="114"/>
      <c r="E32" s="114"/>
      <c r="F32" s="114"/>
      <c r="G32" s="114"/>
      <c r="H32" s="114"/>
      <c r="I32" s="114"/>
      <c r="J32" s="114"/>
      <c r="K32" s="114"/>
    </row>
    <row r="33" spans="3:11" x14ac:dyDescent="0.2">
      <c r="C33" s="114"/>
      <c r="D33" s="114"/>
      <c r="E33" s="114"/>
      <c r="F33" s="114"/>
      <c r="G33" s="114"/>
      <c r="H33" s="114"/>
      <c r="I33" s="114"/>
      <c r="J33" s="114"/>
      <c r="K33" s="114"/>
    </row>
    <row r="34" spans="3:11" x14ac:dyDescent="0.2">
      <c r="C34" s="114"/>
      <c r="D34" s="114"/>
      <c r="E34" s="114"/>
      <c r="F34" s="114"/>
      <c r="G34" s="114"/>
      <c r="H34" s="114"/>
      <c r="I34" s="114"/>
      <c r="J34" s="114"/>
      <c r="K34" s="114"/>
    </row>
    <row r="35" spans="3:11" x14ac:dyDescent="0.2">
      <c r="C35" s="114"/>
      <c r="D35" s="114"/>
      <c r="E35" s="114"/>
      <c r="F35" s="114"/>
      <c r="G35" s="114"/>
      <c r="H35" s="114"/>
      <c r="I35" s="114"/>
      <c r="J35" s="114"/>
      <c r="K35" s="114"/>
    </row>
    <row r="36" spans="3:11" x14ac:dyDescent="0.2">
      <c r="C36" s="114"/>
      <c r="D36" s="114"/>
      <c r="E36" s="114"/>
      <c r="F36" s="114"/>
      <c r="G36" s="114"/>
      <c r="H36" s="114"/>
      <c r="I36" s="114"/>
      <c r="J36" s="114"/>
      <c r="K36" s="114"/>
    </row>
    <row r="37" spans="3:11" x14ac:dyDescent="0.2">
      <c r="C37" s="114"/>
      <c r="D37" s="114"/>
      <c r="E37" s="114"/>
      <c r="F37" s="114"/>
      <c r="G37" s="114"/>
      <c r="H37" s="114"/>
      <c r="I37" s="114"/>
      <c r="J37" s="114"/>
      <c r="K37" s="114"/>
    </row>
    <row r="38" spans="3:11" x14ac:dyDescent="0.2">
      <c r="C38" s="114"/>
      <c r="D38" s="114"/>
      <c r="E38" s="114"/>
      <c r="F38" s="114"/>
      <c r="G38" s="114"/>
      <c r="H38" s="114"/>
      <c r="I38" s="114"/>
      <c r="J38" s="114"/>
      <c r="K38" s="114"/>
    </row>
    <row r="39" spans="3:11" x14ac:dyDescent="0.2">
      <c r="C39" s="114"/>
      <c r="D39" s="114"/>
      <c r="E39" s="114"/>
      <c r="F39" s="114"/>
      <c r="G39" s="114"/>
      <c r="H39" s="114"/>
      <c r="I39" s="114"/>
      <c r="J39" s="114"/>
      <c r="K39" s="114"/>
    </row>
    <row r="40" spans="3:11" x14ac:dyDescent="0.2">
      <c r="C40" s="114"/>
      <c r="D40" s="114"/>
      <c r="E40" s="114"/>
      <c r="F40" s="114"/>
      <c r="G40" s="114"/>
      <c r="H40" s="114"/>
      <c r="I40" s="114"/>
      <c r="J40" s="114"/>
      <c r="K40" s="114"/>
    </row>
    <row r="41" spans="3:11" x14ac:dyDescent="0.2">
      <c r="C41" s="114"/>
      <c r="D41" s="114"/>
      <c r="E41" s="114"/>
      <c r="F41" s="114"/>
      <c r="G41" s="114"/>
      <c r="H41" s="114"/>
      <c r="I41" s="114"/>
      <c r="J41" s="114"/>
      <c r="K41" s="114"/>
    </row>
    <row r="42" spans="3:11" x14ac:dyDescent="0.2">
      <c r="C42" s="114"/>
      <c r="D42" s="114"/>
      <c r="E42" s="114"/>
      <c r="F42" s="114"/>
      <c r="G42" s="114"/>
      <c r="H42" s="114"/>
      <c r="I42" s="114"/>
      <c r="J42" s="114"/>
      <c r="K42" s="114"/>
    </row>
    <row r="43" spans="3:11" x14ac:dyDescent="0.2">
      <c r="C43" s="114"/>
      <c r="D43" s="114"/>
      <c r="E43" s="114"/>
      <c r="F43" s="114"/>
      <c r="G43" s="114"/>
      <c r="H43" s="114"/>
      <c r="I43" s="114"/>
      <c r="J43" s="114"/>
      <c r="K43" s="114"/>
    </row>
  </sheetData>
  <mergeCells count="8">
    <mergeCell ref="C28:K28"/>
    <mergeCell ref="C30:K43"/>
    <mergeCell ref="A3:I3"/>
    <mergeCell ref="A4:K4"/>
    <mergeCell ref="C8:K8"/>
    <mergeCell ref="C10:I10"/>
    <mergeCell ref="C12:K12"/>
    <mergeCell ref="C14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1. Vejledning</vt:lpstr>
      <vt:lpstr>2. Regnskabsskema</vt:lpstr>
      <vt:lpstr>3. Bilagsliste</vt:lpstr>
      <vt:lpstr>4. Beretning</vt:lpstr>
      <vt:lpstr>Bilag</vt:lpstr>
      <vt:lpstr>'1. Vejledning'!Udskriftsområde</vt:lpstr>
      <vt:lpstr>'2. Regnskabsskema'!Udskriftsområde</vt:lpstr>
      <vt:lpstr>'3. Bilagsliste'!Udskriftsområde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Mads Nyholm Hovmand</dc:creator>
  <cp:lastModifiedBy>Rikke Bjørnbøl</cp:lastModifiedBy>
  <cp:lastPrinted>2017-09-08T09:28:36Z</cp:lastPrinted>
  <dcterms:created xsi:type="dcterms:W3CDTF">2014-01-03T15:45:46Z</dcterms:created>
  <dcterms:modified xsi:type="dcterms:W3CDTF">2017-10-16T09:22:04Z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